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3260" windowHeight="80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<sst xmlns="http://schemas.openxmlformats.org/spreadsheetml/2006/main" count="161" uniqueCount="115">
  <si>
    <t>МУНИЦИПАЛЬНОЕ УНИТАРНОЕ ПРЕДПРИЯТИЕ "КОММУНАЛЬЩИК - АША"</t>
  </si>
  <si>
    <t>Ашинский р-н</t>
  </si>
  <si>
    <t>МУНИЦИПАЛЬНОЕ УНИТАРНОЕ ПРЕДПРИЯТИЕ "ПРОИЗВОДСТВЕННОЕ МНОГООТРАСЛЕВОЕ ОБЪЕДИНЕНИЕ КОММУНАЛЬНОГО ХОЗЯЙСТВА" (Кунашак)</t>
  </si>
  <si>
    <t>МУНИЦИПАЛЬНОЕ УНИТАРНОЕ ПРЕДПРИЯТИЕ ЖКХ "НАДЕЖДА" (Кунашак)</t>
  </si>
  <si>
    <t>МУП "КРАСНОПОЛЬСКОЕ ЖКХ"СОСНОВСКОГО РАЙОНА (Сосновка)</t>
  </si>
  <si>
    <t>МУНИЦИПАЛЬНОЕ УНИТАРНОЕ ПРЕДПРИЯТИЕ"РОЩИНО"ЖКХ (Сосновка)</t>
  </si>
  <si>
    <t>ООО"АРГАЯШСКОЕ ДРСУ" (Аргаяш)</t>
  </si>
  <si>
    <t>ЗАО   ИМ  С/ЮЛАЕВА (Аргаяш)</t>
  </si>
  <si>
    <t>Кунашакский р-н</t>
  </si>
  <si>
    <t>Аргаяшский р-н</t>
  </si>
  <si>
    <t>Сосновский р-н</t>
  </si>
  <si>
    <t>ЗАО ЗЛАТОУСТОВСКОЕ УПРАВЛЕНИЕ "ЮЖУРАЛЭЛЕКТРОМОНТАЖ"</t>
  </si>
  <si>
    <t>Златоуст</t>
  </si>
  <si>
    <t>ООО "УРАЛДОМНАРЕМОНТ"</t>
  </si>
  <si>
    <t>ФИЛИАЛ ФГУП "РОССПИРТПРОМ""ЗЛАТОУСТОВСКИЙ ЛИКЕРО-ВОДОЧНЫЙ ЗАВОД"</t>
  </si>
  <si>
    <t>ООО"МЕДВЕДЕВСКИЙ МРАМОРНЫЙ КАРЬЕР"</t>
  </si>
  <si>
    <t>Кусинский р-н</t>
  </si>
  <si>
    <t>ОБЩЕСТВО С ОГРАНИЧЕННОЙ ОТВЕТСТВЕННОСТЬЮ "БАКАЛЬСКИЙ ЗАВОД ГОРНОГО ОБОРУДОВАНИЯ"</t>
  </si>
  <si>
    <t>Саткинский р-н</t>
  </si>
  <si>
    <t>ООО "ЦИРКОH"</t>
  </si>
  <si>
    <t>Карталинский р-н</t>
  </si>
  <si>
    <t>МУП"ЖИЛИЩHО-КОМУHАЛЬHОГО УПРАВЛЕНИЕ"</t>
  </si>
  <si>
    <t>ОАО "СОВХОЗ БОРЕЦ"</t>
  </si>
  <si>
    <t>МУНИЦИПАЛЬНОЕ УНИТАРНОЕ ПРЕДПРИЯТИЕ  "РЕМОНТНО-ЭКСПЛУАТАЦИОННЫЙ КОМПЛЕКС ЖИЗНЕОБЕСПЕЧЕНИЯ РАЙОНА "</t>
  </si>
  <si>
    <t>ОБЩЕСТВО С ОГРАНИЧЕННОЙ ОТВЕТСТВЕННОСТЬЮ АГРОФИРМА КОЛОС</t>
  </si>
  <si>
    <t>Брединский р-н</t>
  </si>
  <si>
    <t>ОАО "ВАРНЕНСКОЕ ДОРОЖНОЕ РЕМОНТНО-СТРОИТЕЛЬНОЕ УПРАВЛЕНИЕ</t>
  </si>
  <si>
    <t>Варненский р-н</t>
  </si>
  <si>
    <t>СПК"КАЗАНОВСКОЕ"</t>
  </si>
  <si>
    <t>СПК ЛЕЙПЦИГ</t>
  </si>
  <si>
    <t>СЕЛЬСКОХОЗЯЙСТВЕННЫЙ ПРОИЗВОДСТВЕННЫЙ КООПЕРАТИВ "КУЛЕВЧИ"</t>
  </si>
  <si>
    <t>СХПК "ИМ.ШЕВЧЕНКО"</t>
  </si>
  <si>
    <t>Чесменский р-н</t>
  </si>
  <si>
    <t>ЗАО "МЕБЕЛЬНАЯ ФАБРИКА "ЛОГИКА"</t>
  </si>
  <si>
    <t>Копейск</t>
  </si>
  <si>
    <t>ОТКРЫТОЕ АКЦИОНЕРНОЕ ОБЩЕСТВО "КОРКИНСКАЯ ТИПОГРАФИЯ"</t>
  </si>
  <si>
    <t>Коркино</t>
  </si>
  <si>
    <t>ЗАО "ЕМАНЖЕЛИНСКАЯ ПЕРЕДВИЖНАЯ МЕХАНИЗИРОВАННАЯ КОЛОННА"</t>
  </si>
  <si>
    <t>Еманжелинск</t>
  </si>
  <si>
    <t>ЗАО "ЕМАНЖЕЛИНСКОЕ АТП"</t>
  </si>
  <si>
    <t>ОБЩЕСТВО С ОГРАНИЧЕННОЙ ОТВЕТСТВЕННОСТЬЮ "СТРОЙАЛЬЯНС"</t>
  </si>
  <si>
    <t>Красноармейский р-н</t>
  </si>
  <si>
    <t>ОАО "МАГНИТОГОРСКИЙ ЗАВОД МЕТАЛЛУРГИЧЕСКОГО МАШИНОСТРОЕНИЯ"</t>
  </si>
  <si>
    <t>Магнитогорск</t>
  </si>
  <si>
    <t>ОАО "МАГНИТОГОРСКМЕЖРАЙГАЗ"</t>
  </si>
  <si>
    <t>ООО "МАГНИТОГОРСКИЙ  ПТИЦЕВОДЧЕСКИЙ   КОМПЛЕКС"</t>
  </si>
  <si>
    <t>ЗАО "РАДУЖНОЕ" СЕЛЬСКО-ХОЗЯЙСТВЕННОГО НАПРАВЛЕНИЯ</t>
  </si>
  <si>
    <t>ООО "АВТОТРАНСПОРТНОЕ ПРЕДПРИЯТИЕ"</t>
  </si>
  <si>
    <t>МП "ЖКХ-БУРАННЫЙ" МУНИЦИПАЛЬНОГО ОБРАЗОВАНИЯ "АГАПОВСКИЙ РАЙОН"</t>
  </si>
  <si>
    <t>Агаповский р-н</t>
  </si>
  <si>
    <t>СЕЛЬСКОХОЗЯЙСТВЕННОЕ ПРОИЗВОДСТВЕННОЕ КООПЕРАТИВНОЕ ХОЗЯЙСТВО "МАЛИНОВСКИЙ"</t>
  </si>
  <si>
    <t>МП "ЖКХ-ЖЕЛТИНСКОЕ"МУНИЦИПАЛЬНОГО ОБРАЗОВАНИЯ"АГАПОВСКИЙ РАЙОН"</t>
  </si>
  <si>
    <t>МУНИЦИПАЛЬНОЕ УНИТАРНОЕ ПРЕДПРИЯТИЕ"ЖКХ-ПРИМОРСКИЙ"</t>
  </si>
  <si>
    <t>МУНИЦИПАЛЬНОЕ ПРЕДПРИЯТИЕ ЖКХ"НАРОВЧАТСКОЕ"МУНИЦИПАЛЬНОГО ОБРАЗОВАНИЯ"АГАПОВСКИЙ РАЙОН"</t>
  </si>
  <si>
    <t>ОБЩЕСТВО С ОГРАНИЧЕННОЙ ОТВЕТСТВЕННОСТЬЮ "МИНИМАКС-АГРО"</t>
  </si>
  <si>
    <t>Верхне-Уральский р-н</t>
  </si>
  <si>
    <t>СЕЛЬСКОХОЗЯЙСТВЕННЫЙ ПРОИЗВОДСТВЕННЫЙ КООПЕРАТИВ "ПРИУРАЛЬСКИЙ"</t>
  </si>
  <si>
    <t>СЕЛЬСКОХОЗЯЙСТВЕННЫЙ ПРОИЗВОДСТВЕННЫЙ КООПЕРАТИВ "УРАЛЬСКИЙ СТРАЖ"</t>
  </si>
  <si>
    <t>ОБЩЕСТВО С ОГРАНИЧЕННОЙ ОТВЕТСТВЕННОСТЬЮ "АРКАИМ"</t>
  </si>
  <si>
    <t>Кизильский р-н</t>
  </si>
  <si>
    <t>СЕЛЬСКОХОЗЯЙСТВЕННЫЙ ПРОИЗВОДСТВЕННЫЙ КООПЕРАТИВ "УРАЛЬСКОЕ СИНЕГОРЬЕ"</t>
  </si>
  <si>
    <t>"СИМБИРСКОЕ" СЕЛЬСКОХОЗЯЙСТВЕННЫЙ ПРОИЗВОДСТВЕННЫЙ КООПЕРАТИВ</t>
  </si>
  <si>
    <t>"ПУТЬ ОКТЯБРЯ" СЕЛЬСКОХОЗЯЙСТВЕННЫЙ ПРОИЗВОДСТВЕННЫЙ КООПЕРАТИВ</t>
  </si>
  <si>
    <t>СПКХ " КАССЕЛЬСКОЕ "</t>
  </si>
  <si>
    <t>Нагайбакский р-н</t>
  </si>
  <si>
    <t>СЕЛЬСКОХОЗЯЙСТВЕННЫЙ ПРОИЗВОДСТВЕННЫЙ КООПЕРАТИВ"БАЛКАНСКИЙ"</t>
  </si>
  <si>
    <t>СЕЛЬСКОХОЗЯЙСТВЕННОЕ ПРОИЗВОДСТВЕННОЕ КООПЕРАТИВНОЕ ХОЗЯЙСТВО "ЗНАМЕНСКИЙ"</t>
  </si>
  <si>
    <t>МУНИЦИПАЛЬНОЕ УНИТАРНОЕ ПРЕДПРИЯТИЕ "НАГАЙБАК-СЕРВИС"</t>
  </si>
  <si>
    <t>МУНИЦИПАЛЬНОЕ УНИТАРНОЕ ПРЕДПРИЯТИЕ ЖИЛИЩНО-КОММУНАЛЬНОГО ХОЗЯЙСТВА П.ЮЖНЫЙ</t>
  </si>
  <si>
    <t>ФИЛИАЛ "ЮЖНОУРАЛЬСКИЙ КЕРАМИЧЕСКИЙ ЗАВОД" ЗАО "БАРАМИСТ-УРАЛ"</t>
  </si>
  <si>
    <t>Южноуральск</t>
  </si>
  <si>
    <t>ООО "КОНСТРУКТ УРАЛ"</t>
  </si>
  <si>
    <t>ЗАО "ЮЖНОУРАЛЬСКИЙ ЗАВОД СТРОИТЕЛЬНОЙ КЕРАМИКИ"</t>
  </si>
  <si>
    <t>КУЗНЕЦОВ ВЯЧЕСЛАВ МИХАЙЛОВИЧ</t>
  </si>
  <si>
    <t>МУНИЦИПАЛЬНОЕ УНИТАРНОЕ ПРЕДПРИЯТИЕ "ТРОИЦКБЛАГОУСТРОЙСТВО"</t>
  </si>
  <si>
    <t>Троицкий р-н</t>
  </si>
  <si>
    <t>МУП ТРОИЦКВОДОКАНАЛ</t>
  </si>
  <si>
    <t>ЖИЛИЩНО-ЭКСПЛУАТАЦИОННОЕ УПРАВЛЕНИЕ МУП</t>
  </si>
  <si>
    <t>МУП ПЕСЧАНОВСКОЕ ЖИЛИЩНО-КОММУНАЛЬНОЕ ХОЗЯЙСТВО</t>
  </si>
  <si>
    <t>МУНИЦИПАЛЬНОЕ УНИТАРНОЕ ПРЕДПРИЯТИЕ ЖКО Г.ПЛАСТ</t>
  </si>
  <si>
    <t>Пласт</t>
  </si>
  <si>
    <t xml:space="preserve">ООО "ПРОМСЕРВИС"         </t>
  </si>
  <si>
    <t>СЕЛЬСКОХОЗЯЙСТВЕННЫЙ ПРОИЗВОДСТВЕННЫЙ КООПЕРАТИВ "СТЕПНОЕ"</t>
  </si>
  <si>
    <t>БУЛАТОВ ИЛДАР ГИЛЬМАНОВИЧ</t>
  </si>
  <si>
    <t>ЗАКРЫТОЕ АКЦИОНЕРНОЕ ОБЩЕСТВО РАБОТНИКОВ "КИЧИГИНСКИЙ РЕМОНТНЫЙ ЗАВОД "</t>
  </si>
  <si>
    <t>Увельский р-н</t>
  </si>
  <si>
    <t>МУНИЦИПАЛЬНОЕ УНИТАРНОЕ ПРЕДПРИЯТИЕ "ТЕПЛОСЕРВИС"</t>
  </si>
  <si>
    <t>ЗАКРЫТОЕ АКЦИОНЕРНОЕ ОБЩЕСТВО БАЙКАЛАВТОСЕРВИС</t>
  </si>
  <si>
    <t>ЗАО "КАСЛИНСКИЙ ЛИТЕЙНЫЙ ЗАВОД"</t>
  </si>
  <si>
    <t>Каслинский р-н</t>
  </si>
  <si>
    <t>ОТКРЫТОЕ АКЦИОНЕРНОЕ ОБЩЕСТВО "ТРОИЦКИЙ ДИЗЕЛЬНЫЙ ЗАВОД"</t>
  </si>
  <si>
    <t>Челябинск(Ленин.р-н)</t>
  </si>
  <si>
    <t>ООО "КУСАЭНЕРГОПРОМ"</t>
  </si>
  <si>
    <t>ОАО "ДОРОЖНО-СТРОИТЕЛЬНОЕ УПРАВЛЕНИЕ N1"</t>
  </si>
  <si>
    <t>Челябинск(Совет.р-н)</t>
  </si>
  <si>
    <t>МУНИЦИПАЛЬНОЕ УНИТАРНОЕ ПРЕДПРИЯТИЕ "РЭП"ЭЛЕКТРОМЕТАЛЛУРГ"</t>
  </si>
  <si>
    <t>Челябинск(Калин.р-н)</t>
  </si>
  <si>
    <t>ООО ЧАСТНОЕ ОХРАННОЕ ПРЕДПРИЯТИЕ "ГАМАЮН"</t>
  </si>
  <si>
    <t>ООО "РЕМОНТНО-МЕХАНИЧЕСКИЙ ЗАВОД"</t>
  </si>
  <si>
    <t>Озерск</t>
  </si>
  <si>
    <t>МП "ОЗЕРСКИЙ МЯСОПЕРЕРАБАТЫВАЮЩИЙ ЗАВОД"</t>
  </si>
  <si>
    <t>ООО "СНЕЖИНСКИЙ ЗАВОД ЖЕЛЕЗОБЕТОННЫХ ИЗДЕЛИЙ"</t>
  </si>
  <si>
    <t>Снежинск</t>
  </si>
  <si>
    <t>ЗАО "ПАРМА"</t>
  </si>
  <si>
    <t>ОБЩЕСТВО С ОГРАНИЧЕННОЙ ОТВЕТСТВЕННОСТЬЮ " СТРОЙДОМ "</t>
  </si>
  <si>
    <t>Трехгорный</t>
  </si>
  <si>
    <t>ЗАКРЫТОЕ АКЦИОНЕРНОЕ ОБЩЕСТВО "ЗАВЬЯЛИХА"</t>
  </si>
  <si>
    <t>№ п.п.</t>
  </si>
  <si>
    <t>Наименование страхователя</t>
  </si>
  <si>
    <t>Наименование территории</t>
  </si>
  <si>
    <t xml:space="preserve">Перечень страхователей, имеющих задолженность в фонд ОМС по состоянию на 1 ноября 2008 года </t>
  </si>
  <si>
    <t>ВСЕГО</t>
  </si>
  <si>
    <t xml:space="preserve">Задолженность по ЕСН в части,зачисляемой в фонды ОМС,рублей </t>
  </si>
  <si>
    <t>в т.ч. в Федеральный фонд ОМС</t>
  </si>
  <si>
    <t>в т.ч.                                                  в Территориальный фонд ОМС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</si>
</sst>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4"/>
      <color indexed="10"/>
      <name val="Arial Cyr"/>
      <family val="0"/>
    </font>
    <font>
      <sz val="10"/>
      <name val="Tahoma"/>
      <family val="2"/>
    </font>
    <font>
      <b/>
      <sz val="14"/>
      <color indexed="12"/>
      <name val="Arial Cyr"/>
      <family val="0"/>
    </font>
    <font>
      <sz val="12"/>
      <name val="Arial Cyr"/>
      <family val="0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 quotePrefix="1">
      <alignment wrapText="1"/>
    </xf>
    <xf numFmtId="0" fontId="0" fillId="0" borderId="1" xfId="0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3" fontId="8" fillId="2" borderId="1" xfId="0" applyNumberFormat="1" applyFont="1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="75" zoomScaleNormal="75" workbookViewId="0" topLeftCell="A73">
      <selection activeCell="C82" sqref="C82"/>
    </sheetView>
  </sheetViews>
  <sheetFormatPr defaultColWidth="9.00390625" defaultRowHeight="24.75" customHeight="1"/>
  <cols>
    <col min="1" max="1" width="6.50390625" style="1" customWidth="1"/>
    <col min="2" max="2" width="79.625" style="1" customWidth="1"/>
    <col min="3" max="3" width="21.375" style="1" customWidth="1"/>
    <col min="4" max="4" width="20.125" style="1" customWidth="1"/>
    <col min="5" max="5" width="20.375" style="1" customWidth="1"/>
    <col min="6" max="6" width="24.00390625" style="1" customWidth="1"/>
    <col min="7" max="7" width="15.75390625" style="1" customWidth="1"/>
    <col min="8" max="16384" width="8.875" style="1" customWidth="1"/>
  </cols>
  <sheetData>
    <row r="1" spans="1:6" ht="24.75" customHeight="1">
      <c r="A1" s="13" t="s">
        <v>110</v>
      </c>
      <c r="B1" s="13"/>
      <c r="C1" s="13"/>
      <c r="D1" s="13"/>
      <c r="E1" s="13"/>
      <c r="F1" s="13"/>
    </row>
    <row r="2" spans="1:6" ht="39" customHeight="1">
      <c r="A2" s="4" t="s">
        <v>107</v>
      </c>
      <c r="B2" s="4" t="s">
        <v>108</v>
      </c>
      <c r="C2" s="4" t="s">
        <v>109</v>
      </c>
      <c r="D2" s="5" t="s">
        <v>112</v>
      </c>
      <c r="E2" s="6"/>
      <c r="F2" s="7"/>
    </row>
    <row r="3" spans="1:6" ht="79.5" customHeight="1">
      <c r="A3" s="4"/>
      <c r="B3" s="4"/>
      <c r="C3" s="4"/>
      <c r="D3" s="9" t="s">
        <v>111</v>
      </c>
      <c r="E3" s="8" t="s">
        <v>113</v>
      </c>
      <c r="F3" s="8" t="s">
        <v>114</v>
      </c>
    </row>
    <row r="4" spans="1:6" ht="24.75" customHeight="1">
      <c r="A4" s="2">
        <v>1</v>
      </c>
      <c r="B4" s="10" t="s">
        <v>0</v>
      </c>
      <c r="C4" s="2" t="s">
        <v>1</v>
      </c>
      <c r="D4" s="14">
        <f>E4+F4</f>
        <v>136131</v>
      </c>
      <c r="E4" s="14">
        <v>48358</v>
      </c>
      <c r="F4" s="14">
        <v>87773</v>
      </c>
    </row>
    <row r="5" spans="1:6" ht="29.25" customHeight="1">
      <c r="A5" s="2">
        <v>2</v>
      </c>
      <c r="B5" s="11" t="s">
        <v>2</v>
      </c>
      <c r="C5" s="2" t="s">
        <v>8</v>
      </c>
      <c r="D5" s="14">
        <f aca="true" t="shared" si="0" ref="D5:D68">E5+F5</f>
        <v>560980</v>
      </c>
      <c r="E5" s="14">
        <v>67594</v>
      </c>
      <c r="F5" s="14">
        <v>493386</v>
      </c>
    </row>
    <row r="6" spans="1:6" ht="24.75" customHeight="1">
      <c r="A6" s="2">
        <v>3</v>
      </c>
      <c r="B6" s="11" t="s">
        <v>3</v>
      </c>
      <c r="C6" s="2" t="s">
        <v>8</v>
      </c>
      <c r="D6" s="14">
        <f t="shared" si="0"/>
        <v>209209</v>
      </c>
      <c r="E6" s="14">
        <v>37919</v>
      </c>
      <c r="F6" s="14">
        <v>171290</v>
      </c>
    </row>
    <row r="7" spans="1:6" ht="24.75" customHeight="1">
      <c r="A7" s="2">
        <v>4</v>
      </c>
      <c r="B7" s="11" t="s">
        <v>4</v>
      </c>
      <c r="C7" s="2" t="s">
        <v>10</v>
      </c>
      <c r="D7" s="14">
        <f t="shared" si="0"/>
        <v>325216</v>
      </c>
      <c r="E7" s="14">
        <v>33249</v>
      </c>
      <c r="F7" s="14">
        <v>291967</v>
      </c>
    </row>
    <row r="8" spans="1:6" ht="24.75" customHeight="1">
      <c r="A8" s="2">
        <v>5</v>
      </c>
      <c r="B8" s="11" t="s">
        <v>5</v>
      </c>
      <c r="C8" s="2" t="s">
        <v>10</v>
      </c>
      <c r="D8" s="14">
        <f t="shared" si="0"/>
        <v>377282</v>
      </c>
      <c r="E8" s="14">
        <v>70931</v>
      </c>
      <c r="F8" s="14">
        <v>306351</v>
      </c>
    </row>
    <row r="9" spans="1:6" ht="24.75" customHeight="1">
      <c r="A9" s="2">
        <v>6</v>
      </c>
      <c r="B9" s="11" t="s">
        <v>6</v>
      </c>
      <c r="C9" s="2" t="s">
        <v>9</v>
      </c>
      <c r="D9" s="14">
        <f t="shared" si="0"/>
        <v>630177</v>
      </c>
      <c r="E9" s="14">
        <v>229021</v>
      </c>
      <c r="F9" s="14">
        <v>401156</v>
      </c>
    </row>
    <row r="10" spans="1:6" ht="24.75" customHeight="1">
      <c r="A10" s="2">
        <v>7</v>
      </c>
      <c r="B10" s="11" t="s">
        <v>7</v>
      </c>
      <c r="C10" s="2" t="s">
        <v>9</v>
      </c>
      <c r="D10" s="14">
        <f t="shared" si="0"/>
        <v>4249186</v>
      </c>
      <c r="E10" s="14">
        <v>258768</v>
      </c>
      <c r="F10" s="14">
        <v>3990418</v>
      </c>
    </row>
    <row r="11" spans="1:6" ht="24.75" customHeight="1">
      <c r="A11" s="2">
        <v>8</v>
      </c>
      <c r="B11" s="12" t="s">
        <v>11</v>
      </c>
      <c r="C11" s="2" t="s">
        <v>12</v>
      </c>
      <c r="D11" s="14">
        <f t="shared" si="0"/>
        <v>159733</v>
      </c>
      <c r="E11" s="14">
        <v>42953</v>
      </c>
      <c r="F11" s="14">
        <v>116780</v>
      </c>
    </row>
    <row r="12" spans="1:6" ht="24.75" customHeight="1">
      <c r="A12" s="2">
        <v>9</v>
      </c>
      <c r="B12" s="12" t="s">
        <v>13</v>
      </c>
      <c r="C12" s="2" t="s">
        <v>12</v>
      </c>
      <c r="D12" s="14">
        <f t="shared" si="0"/>
        <v>449545</v>
      </c>
      <c r="E12" s="14">
        <v>159554</v>
      </c>
      <c r="F12" s="14">
        <v>289991</v>
      </c>
    </row>
    <row r="13" spans="1:6" ht="30.75" customHeight="1">
      <c r="A13" s="2">
        <v>10</v>
      </c>
      <c r="B13" s="12" t="s">
        <v>14</v>
      </c>
      <c r="C13" s="2" t="s">
        <v>12</v>
      </c>
      <c r="D13" s="14">
        <f t="shared" si="0"/>
        <v>78588</v>
      </c>
      <c r="E13" s="14">
        <v>27905</v>
      </c>
      <c r="F13" s="14">
        <v>50683</v>
      </c>
    </row>
    <row r="14" spans="1:6" ht="24.75" customHeight="1">
      <c r="A14" s="2">
        <v>11</v>
      </c>
      <c r="B14" s="12" t="s">
        <v>15</v>
      </c>
      <c r="C14" s="2" t="s">
        <v>16</v>
      </c>
      <c r="D14" s="14">
        <f t="shared" si="0"/>
        <v>129213</v>
      </c>
      <c r="E14" s="14">
        <v>47050</v>
      </c>
      <c r="F14" s="14">
        <v>82163</v>
      </c>
    </row>
    <row r="15" spans="1:6" ht="34.5" customHeight="1">
      <c r="A15" s="2">
        <v>12</v>
      </c>
      <c r="B15" s="12" t="s">
        <v>17</v>
      </c>
      <c r="C15" s="2" t="s">
        <v>18</v>
      </c>
      <c r="D15" s="14">
        <f t="shared" si="0"/>
        <v>50353</v>
      </c>
      <c r="E15" s="14">
        <v>17871</v>
      </c>
      <c r="F15" s="14">
        <v>32482</v>
      </c>
    </row>
    <row r="16" spans="1:6" ht="24.75" customHeight="1">
      <c r="A16" s="2">
        <v>13</v>
      </c>
      <c r="B16" s="12" t="s">
        <v>19</v>
      </c>
      <c r="C16" s="2" t="s">
        <v>20</v>
      </c>
      <c r="D16" s="14">
        <f t="shared" si="0"/>
        <v>665534</v>
      </c>
      <c r="E16" s="14">
        <v>190223</v>
      </c>
      <c r="F16" s="14">
        <v>475311</v>
      </c>
    </row>
    <row r="17" spans="1:6" ht="24.75" customHeight="1">
      <c r="A17" s="2">
        <v>14</v>
      </c>
      <c r="B17" s="12" t="s">
        <v>21</v>
      </c>
      <c r="C17" s="2" t="s">
        <v>20</v>
      </c>
      <c r="D17" s="14">
        <f t="shared" si="0"/>
        <v>3056109</v>
      </c>
      <c r="E17" s="14">
        <v>346254</v>
      </c>
      <c r="F17" s="14">
        <v>2709855</v>
      </c>
    </row>
    <row r="18" spans="1:6" ht="24.75" customHeight="1">
      <c r="A18" s="2">
        <v>15</v>
      </c>
      <c r="B18" s="12" t="s">
        <v>22</v>
      </c>
      <c r="C18" s="2" t="s">
        <v>20</v>
      </c>
      <c r="D18" s="14">
        <f t="shared" si="0"/>
        <v>74864</v>
      </c>
      <c r="E18" s="14">
        <v>3002</v>
      </c>
      <c r="F18" s="14">
        <v>71862</v>
      </c>
    </row>
    <row r="19" spans="1:6" ht="31.5" customHeight="1">
      <c r="A19" s="2">
        <v>16</v>
      </c>
      <c r="B19" s="12" t="s">
        <v>23</v>
      </c>
      <c r="C19" s="2" t="s">
        <v>20</v>
      </c>
      <c r="D19" s="14">
        <f t="shared" si="0"/>
        <v>712796</v>
      </c>
      <c r="E19" s="14">
        <v>256423</v>
      </c>
      <c r="F19" s="14">
        <v>456373</v>
      </c>
    </row>
    <row r="20" spans="1:6" ht="24.75" customHeight="1">
      <c r="A20" s="2">
        <v>17</v>
      </c>
      <c r="B20" s="12" t="s">
        <v>24</v>
      </c>
      <c r="C20" s="2" t="s">
        <v>25</v>
      </c>
      <c r="D20" s="14">
        <f t="shared" si="0"/>
        <v>257117</v>
      </c>
      <c r="E20" s="14">
        <v>19433</v>
      </c>
      <c r="F20" s="14">
        <v>237684</v>
      </c>
    </row>
    <row r="21" spans="1:6" ht="24.75" customHeight="1">
      <c r="A21" s="2">
        <v>18</v>
      </c>
      <c r="B21" s="12" t="s">
        <v>26</v>
      </c>
      <c r="C21" s="2" t="s">
        <v>27</v>
      </c>
      <c r="D21" s="14">
        <f t="shared" si="0"/>
        <v>3349088</v>
      </c>
      <c r="E21" s="14">
        <v>370444</v>
      </c>
      <c r="F21" s="14">
        <v>2978644</v>
      </c>
    </row>
    <row r="22" spans="1:6" ht="24.75" customHeight="1">
      <c r="A22" s="2">
        <v>19</v>
      </c>
      <c r="B22" s="12" t="s">
        <v>28</v>
      </c>
      <c r="C22" s="2" t="s">
        <v>27</v>
      </c>
      <c r="D22" s="14">
        <f t="shared" si="0"/>
        <v>362540</v>
      </c>
      <c r="E22" s="14">
        <v>14525</v>
      </c>
      <c r="F22" s="14">
        <v>348015</v>
      </c>
    </row>
    <row r="23" spans="1:6" ht="24.75" customHeight="1">
      <c r="A23" s="2">
        <v>20</v>
      </c>
      <c r="B23" s="12" t="s">
        <v>29</v>
      </c>
      <c r="C23" s="2" t="s">
        <v>27</v>
      </c>
      <c r="D23" s="14">
        <f t="shared" si="0"/>
        <v>168080</v>
      </c>
      <c r="E23" s="14">
        <v>6893</v>
      </c>
      <c r="F23" s="14">
        <v>161187</v>
      </c>
    </row>
    <row r="24" spans="1:6" ht="24.75" customHeight="1">
      <c r="A24" s="2">
        <v>21</v>
      </c>
      <c r="B24" s="12" t="s">
        <v>30</v>
      </c>
      <c r="C24" s="2" t="s">
        <v>27</v>
      </c>
      <c r="D24" s="14">
        <f t="shared" si="0"/>
        <v>62410</v>
      </c>
      <c r="E24" s="14">
        <v>20580</v>
      </c>
      <c r="F24" s="14">
        <v>41830</v>
      </c>
    </row>
    <row r="25" spans="1:6" ht="24.75" customHeight="1">
      <c r="A25" s="2">
        <v>22</v>
      </c>
      <c r="B25" s="12" t="s">
        <v>31</v>
      </c>
      <c r="C25" s="2" t="s">
        <v>32</v>
      </c>
      <c r="D25" s="14">
        <f t="shared" si="0"/>
        <v>165199</v>
      </c>
      <c r="E25" s="14">
        <v>4517</v>
      </c>
      <c r="F25" s="14">
        <v>160682</v>
      </c>
    </row>
    <row r="26" spans="1:6" ht="24.75" customHeight="1">
      <c r="A26" s="2">
        <v>23</v>
      </c>
      <c r="B26" s="12" t="s">
        <v>33</v>
      </c>
      <c r="C26" s="2" t="s">
        <v>34</v>
      </c>
      <c r="D26" s="14">
        <f t="shared" si="0"/>
        <v>93811</v>
      </c>
      <c r="E26" s="14">
        <v>33280</v>
      </c>
      <c r="F26" s="14">
        <v>60531</v>
      </c>
    </row>
    <row r="27" spans="1:6" ht="24.75" customHeight="1">
      <c r="A27" s="2">
        <v>24</v>
      </c>
      <c r="B27" s="12" t="s">
        <v>35</v>
      </c>
      <c r="C27" s="2" t="s">
        <v>36</v>
      </c>
      <c r="D27" s="14">
        <f t="shared" si="0"/>
        <v>81922</v>
      </c>
      <c r="E27" s="14">
        <v>11321</v>
      </c>
      <c r="F27" s="14">
        <v>70601</v>
      </c>
    </row>
    <row r="28" spans="1:6" ht="24.75" customHeight="1">
      <c r="A28" s="2">
        <v>25</v>
      </c>
      <c r="B28" s="12" t="s">
        <v>37</v>
      </c>
      <c r="C28" s="2" t="s">
        <v>38</v>
      </c>
      <c r="D28" s="14">
        <f t="shared" si="0"/>
        <v>1914717</v>
      </c>
      <c r="E28" s="14">
        <v>462979</v>
      </c>
      <c r="F28" s="14">
        <v>1451738</v>
      </c>
    </row>
    <row r="29" spans="1:6" ht="24.75" customHeight="1">
      <c r="A29" s="2">
        <v>26</v>
      </c>
      <c r="B29" s="12" t="s">
        <v>39</v>
      </c>
      <c r="C29" s="2" t="s">
        <v>38</v>
      </c>
      <c r="D29" s="14">
        <f t="shared" si="0"/>
        <v>147249</v>
      </c>
      <c r="E29" s="14">
        <v>45033</v>
      </c>
      <c r="F29" s="14">
        <v>102216</v>
      </c>
    </row>
    <row r="30" spans="1:6" ht="24.75" customHeight="1">
      <c r="A30" s="2">
        <v>27</v>
      </c>
      <c r="B30" s="12" t="s">
        <v>40</v>
      </c>
      <c r="C30" s="2" t="s">
        <v>41</v>
      </c>
      <c r="D30" s="14">
        <f t="shared" si="0"/>
        <v>289431</v>
      </c>
      <c r="E30" s="14">
        <v>103237</v>
      </c>
      <c r="F30" s="14">
        <v>186194</v>
      </c>
    </row>
    <row r="31" spans="1:6" ht="24.75" customHeight="1">
      <c r="A31" s="2">
        <v>28</v>
      </c>
      <c r="B31" s="12" t="s">
        <v>42</v>
      </c>
      <c r="C31" s="2" t="s">
        <v>43</v>
      </c>
      <c r="D31" s="14">
        <f t="shared" si="0"/>
        <v>8577635</v>
      </c>
      <c r="E31" s="14">
        <v>1098503</v>
      </c>
      <c r="F31" s="14">
        <v>7479132</v>
      </c>
    </row>
    <row r="32" spans="1:6" ht="24.75" customHeight="1">
      <c r="A32" s="2">
        <v>29</v>
      </c>
      <c r="B32" s="12" t="s">
        <v>44</v>
      </c>
      <c r="C32" s="2" t="s">
        <v>43</v>
      </c>
      <c r="D32" s="14">
        <f t="shared" si="0"/>
        <v>1501110</v>
      </c>
      <c r="E32" s="14">
        <v>146362</v>
      </c>
      <c r="F32" s="14">
        <v>1354748</v>
      </c>
    </row>
    <row r="33" spans="1:6" ht="24.75" customHeight="1">
      <c r="A33" s="2">
        <v>30</v>
      </c>
      <c r="B33" s="12" t="s">
        <v>45</v>
      </c>
      <c r="C33" s="2" t="s">
        <v>43</v>
      </c>
      <c r="D33" s="14">
        <f t="shared" si="0"/>
        <v>1237465</v>
      </c>
      <c r="E33" s="14">
        <v>21681</v>
      </c>
      <c r="F33" s="14">
        <v>1215784</v>
      </c>
    </row>
    <row r="34" spans="1:6" ht="24.75" customHeight="1">
      <c r="A34" s="2">
        <v>31</v>
      </c>
      <c r="B34" s="12" t="s">
        <v>46</v>
      </c>
      <c r="C34" s="2" t="s">
        <v>43</v>
      </c>
      <c r="D34" s="14">
        <f t="shared" si="0"/>
        <v>26846</v>
      </c>
      <c r="E34" s="14">
        <v>911</v>
      </c>
      <c r="F34" s="14">
        <v>25935</v>
      </c>
    </row>
    <row r="35" spans="1:6" ht="24.75" customHeight="1">
      <c r="A35" s="2">
        <v>32</v>
      </c>
      <c r="B35" s="12" t="s">
        <v>47</v>
      </c>
      <c r="C35" s="2" t="s">
        <v>43</v>
      </c>
      <c r="D35" s="14">
        <f t="shared" si="0"/>
        <v>720839</v>
      </c>
      <c r="E35" s="14">
        <v>247030</v>
      </c>
      <c r="F35" s="14">
        <v>473809</v>
      </c>
    </row>
    <row r="36" spans="1:6" ht="24.75" customHeight="1">
      <c r="A36" s="2">
        <v>33</v>
      </c>
      <c r="B36" s="12" t="s">
        <v>48</v>
      </c>
      <c r="C36" s="2" t="s">
        <v>49</v>
      </c>
      <c r="D36" s="14">
        <f t="shared" si="0"/>
        <v>202086</v>
      </c>
      <c r="E36" s="14">
        <v>1182</v>
      </c>
      <c r="F36" s="14">
        <v>200904</v>
      </c>
    </row>
    <row r="37" spans="1:6" ht="32.25" customHeight="1">
      <c r="A37" s="2">
        <v>34</v>
      </c>
      <c r="B37" s="12" t="s">
        <v>50</v>
      </c>
      <c r="C37" s="2" t="s">
        <v>49</v>
      </c>
      <c r="D37" s="14">
        <f t="shared" si="0"/>
        <v>72467</v>
      </c>
      <c r="E37" s="14">
        <v>2804</v>
      </c>
      <c r="F37" s="14">
        <v>69663</v>
      </c>
    </row>
    <row r="38" spans="1:6" ht="24.75" customHeight="1">
      <c r="A38" s="2">
        <v>35</v>
      </c>
      <c r="B38" s="12" t="s">
        <v>51</v>
      </c>
      <c r="C38" s="2" t="s">
        <v>49</v>
      </c>
      <c r="D38" s="14">
        <f t="shared" si="0"/>
        <v>55804</v>
      </c>
      <c r="E38" s="14"/>
      <c r="F38" s="14">
        <v>55804</v>
      </c>
    </row>
    <row r="39" spans="1:6" ht="24.75" customHeight="1">
      <c r="A39" s="2">
        <v>36</v>
      </c>
      <c r="B39" s="12" t="s">
        <v>52</v>
      </c>
      <c r="C39" s="2" t="s">
        <v>49</v>
      </c>
      <c r="D39" s="14">
        <f t="shared" si="0"/>
        <v>49536</v>
      </c>
      <c r="E39" s="14">
        <v>15</v>
      </c>
      <c r="F39" s="14">
        <v>49521</v>
      </c>
    </row>
    <row r="40" spans="1:6" ht="33.75" customHeight="1">
      <c r="A40" s="2">
        <v>37</v>
      </c>
      <c r="B40" s="12" t="s">
        <v>53</v>
      </c>
      <c r="C40" s="2" t="s">
        <v>49</v>
      </c>
      <c r="D40" s="14">
        <f t="shared" si="0"/>
        <v>41943</v>
      </c>
      <c r="E40" s="14">
        <v>2043</v>
      </c>
      <c r="F40" s="14">
        <v>39900</v>
      </c>
    </row>
    <row r="41" spans="1:6" ht="24.75" customHeight="1">
      <c r="A41" s="2">
        <v>38</v>
      </c>
      <c r="B41" s="12" t="s">
        <v>54</v>
      </c>
      <c r="C41" s="2" t="s">
        <v>55</v>
      </c>
      <c r="D41" s="14">
        <f t="shared" si="0"/>
        <v>1209447</v>
      </c>
      <c r="E41" s="14">
        <v>51964</v>
      </c>
      <c r="F41" s="14">
        <v>1157483</v>
      </c>
    </row>
    <row r="42" spans="1:6" ht="30.75" customHeight="1">
      <c r="A42" s="2">
        <v>39</v>
      </c>
      <c r="B42" s="12" t="s">
        <v>56</v>
      </c>
      <c r="C42" s="2" t="s">
        <v>55</v>
      </c>
      <c r="D42" s="14">
        <f t="shared" si="0"/>
        <v>249935</v>
      </c>
      <c r="E42" s="14">
        <v>15964</v>
      </c>
      <c r="F42" s="14">
        <v>233971</v>
      </c>
    </row>
    <row r="43" spans="1:6" ht="33.75" customHeight="1">
      <c r="A43" s="2">
        <v>40</v>
      </c>
      <c r="B43" s="12" t="s">
        <v>57</v>
      </c>
      <c r="C43" s="2" t="s">
        <v>55</v>
      </c>
      <c r="D43" s="14">
        <f t="shared" si="0"/>
        <v>102168</v>
      </c>
      <c r="E43" s="14">
        <v>1770</v>
      </c>
      <c r="F43" s="14">
        <v>100398</v>
      </c>
    </row>
    <row r="44" spans="1:6" ht="24.75" customHeight="1">
      <c r="A44" s="2">
        <v>41</v>
      </c>
      <c r="B44" s="12" t="s">
        <v>58</v>
      </c>
      <c r="C44" s="2" t="s">
        <v>59</v>
      </c>
      <c r="D44" s="14">
        <f t="shared" si="0"/>
        <v>158589</v>
      </c>
      <c r="E44" s="14">
        <v>57435</v>
      </c>
      <c r="F44" s="14">
        <v>101154</v>
      </c>
    </row>
    <row r="45" spans="1:6" ht="33.75" customHeight="1">
      <c r="A45" s="2">
        <v>42</v>
      </c>
      <c r="B45" s="12" t="s">
        <v>60</v>
      </c>
      <c r="C45" s="2" t="s">
        <v>59</v>
      </c>
      <c r="D45" s="14">
        <f t="shared" si="0"/>
        <v>65069</v>
      </c>
      <c r="E45" s="14">
        <v>2947</v>
      </c>
      <c r="F45" s="14">
        <v>62122</v>
      </c>
    </row>
    <row r="46" spans="1:6" ht="24.75" customHeight="1">
      <c r="A46" s="2">
        <v>43</v>
      </c>
      <c r="B46" s="12" t="s">
        <v>61</v>
      </c>
      <c r="C46" s="2" t="s">
        <v>59</v>
      </c>
      <c r="D46" s="14">
        <f t="shared" si="0"/>
        <v>64607</v>
      </c>
      <c r="E46" s="14">
        <v>2105</v>
      </c>
      <c r="F46" s="14">
        <v>62502</v>
      </c>
    </row>
    <row r="47" spans="1:6" ht="24.75" customHeight="1">
      <c r="A47" s="2">
        <v>44</v>
      </c>
      <c r="B47" s="12" t="s">
        <v>62</v>
      </c>
      <c r="C47" s="2" t="s">
        <v>59</v>
      </c>
      <c r="D47" s="14">
        <f t="shared" si="0"/>
        <v>1021748</v>
      </c>
      <c r="E47" s="14">
        <v>524181</v>
      </c>
      <c r="F47" s="14">
        <v>497567</v>
      </c>
    </row>
    <row r="48" spans="1:6" ht="24.75" customHeight="1">
      <c r="A48" s="2">
        <v>45</v>
      </c>
      <c r="B48" s="12" t="s">
        <v>63</v>
      </c>
      <c r="C48" s="2" t="s">
        <v>64</v>
      </c>
      <c r="D48" s="14">
        <f t="shared" si="0"/>
        <v>1020293</v>
      </c>
      <c r="E48" s="14">
        <v>28183</v>
      </c>
      <c r="F48" s="14">
        <v>992110</v>
      </c>
    </row>
    <row r="49" spans="1:6" ht="24.75" customHeight="1">
      <c r="A49" s="2">
        <v>46</v>
      </c>
      <c r="B49" s="12" t="s">
        <v>65</v>
      </c>
      <c r="C49" s="2" t="s">
        <v>64</v>
      </c>
      <c r="D49" s="14">
        <f t="shared" si="0"/>
        <v>217751</v>
      </c>
      <c r="E49" s="14">
        <v>6390</v>
      </c>
      <c r="F49" s="14">
        <v>211361</v>
      </c>
    </row>
    <row r="50" spans="1:6" ht="34.5" customHeight="1">
      <c r="A50" s="2">
        <v>47</v>
      </c>
      <c r="B50" s="12" t="s">
        <v>66</v>
      </c>
      <c r="C50" s="2" t="s">
        <v>64</v>
      </c>
      <c r="D50" s="14">
        <f t="shared" si="0"/>
        <v>950979</v>
      </c>
      <c r="E50" s="14">
        <v>36002</v>
      </c>
      <c r="F50" s="14">
        <v>914977</v>
      </c>
    </row>
    <row r="51" spans="1:6" ht="34.5" customHeight="1">
      <c r="A51" s="2">
        <v>48</v>
      </c>
      <c r="B51" s="12" t="s">
        <v>67</v>
      </c>
      <c r="C51" s="2" t="s">
        <v>64</v>
      </c>
      <c r="D51" s="14">
        <f t="shared" si="0"/>
        <v>530379</v>
      </c>
      <c r="E51" s="14">
        <v>177130</v>
      </c>
      <c r="F51" s="14">
        <v>353249</v>
      </c>
    </row>
    <row r="52" spans="1:6" ht="34.5" customHeight="1">
      <c r="A52" s="2">
        <v>49</v>
      </c>
      <c r="B52" s="12" t="s">
        <v>68</v>
      </c>
      <c r="C52" s="2" t="s">
        <v>64</v>
      </c>
      <c r="D52" s="14">
        <f t="shared" si="0"/>
        <v>380901</v>
      </c>
      <c r="E52" s="14">
        <v>132504</v>
      </c>
      <c r="F52" s="14">
        <v>248397</v>
      </c>
    </row>
    <row r="53" spans="1:6" ht="24.75" customHeight="1">
      <c r="A53" s="2">
        <v>50</v>
      </c>
      <c r="B53" s="12" t="s">
        <v>69</v>
      </c>
      <c r="C53" s="2" t="s">
        <v>70</v>
      </c>
      <c r="D53" s="14">
        <f t="shared" si="0"/>
        <v>198754</v>
      </c>
      <c r="E53" s="14">
        <v>72743</v>
      </c>
      <c r="F53" s="14">
        <v>126011</v>
      </c>
    </row>
    <row r="54" spans="1:6" ht="24.75" customHeight="1">
      <c r="A54" s="2">
        <v>51</v>
      </c>
      <c r="B54" s="12" t="s">
        <v>71</v>
      </c>
      <c r="C54" s="2" t="s">
        <v>70</v>
      </c>
      <c r="D54" s="14">
        <f t="shared" si="0"/>
        <v>208738</v>
      </c>
      <c r="E54" s="14">
        <v>74215</v>
      </c>
      <c r="F54" s="14">
        <v>134523</v>
      </c>
    </row>
    <row r="55" spans="1:6" ht="24.75" customHeight="1">
      <c r="A55" s="2">
        <v>52</v>
      </c>
      <c r="B55" s="12" t="s">
        <v>72</v>
      </c>
      <c r="C55" s="2" t="s">
        <v>70</v>
      </c>
      <c r="D55" s="14">
        <f t="shared" si="0"/>
        <v>93512</v>
      </c>
      <c r="E55" s="14">
        <v>34187</v>
      </c>
      <c r="F55" s="14">
        <v>59325</v>
      </c>
    </row>
    <row r="56" spans="1:6" ht="24.75" customHeight="1">
      <c r="A56" s="2">
        <v>53</v>
      </c>
      <c r="B56" s="12" t="s">
        <v>73</v>
      </c>
      <c r="C56" s="2" t="s">
        <v>70</v>
      </c>
      <c r="D56" s="14">
        <f t="shared" si="0"/>
        <v>14319</v>
      </c>
      <c r="E56" s="14">
        <v>1080</v>
      </c>
      <c r="F56" s="14">
        <v>13239</v>
      </c>
    </row>
    <row r="57" spans="1:6" ht="24.75" customHeight="1">
      <c r="A57" s="2">
        <v>54</v>
      </c>
      <c r="B57" s="12" t="s">
        <v>74</v>
      </c>
      <c r="C57" s="2" t="s">
        <v>75</v>
      </c>
      <c r="D57" s="14">
        <f t="shared" si="0"/>
        <v>1639734</v>
      </c>
      <c r="E57" s="14">
        <v>97898</v>
      </c>
      <c r="F57" s="14">
        <v>1541836</v>
      </c>
    </row>
    <row r="58" spans="1:6" ht="24.75" customHeight="1">
      <c r="A58" s="2">
        <v>55</v>
      </c>
      <c r="B58" s="12" t="s">
        <v>76</v>
      </c>
      <c r="C58" s="2" t="s">
        <v>75</v>
      </c>
      <c r="D58" s="14">
        <f t="shared" si="0"/>
        <v>177805</v>
      </c>
      <c r="E58" s="14">
        <v>14883</v>
      </c>
      <c r="F58" s="14">
        <v>162922</v>
      </c>
    </row>
    <row r="59" spans="1:6" ht="24.75" customHeight="1">
      <c r="A59" s="2">
        <v>56</v>
      </c>
      <c r="B59" s="12" t="s">
        <v>77</v>
      </c>
      <c r="C59" s="2" t="s">
        <v>75</v>
      </c>
      <c r="D59" s="14">
        <f t="shared" si="0"/>
        <v>126467</v>
      </c>
      <c r="E59" s="14"/>
      <c r="F59" s="14">
        <v>126467</v>
      </c>
    </row>
    <row r="60" spans="1:6" ht="24.75" customHeight="1">
      <c r="A60" s="2">
        <v>57</v>
      </c>
      <c r="B60" s="12" t="s">
        <v>78</v>
      </c>
      <c r="C60" s="2" t="s">
        <v>75</v>
      </c>
      <c r="D60" s="14">
        <f t="shared" si="0"/>
        <v>51214</v>
      </c>
      <c r="E60" s="14">
        <v>10913</v>
      </c>
      <c r="F60" s="14">
        <v>40301</v>
      </c>
    </row>
    <row r="61" spans="1:6" ht="24.75" customHeight="1">
      <c r="A61" s="2">
        <v>58</v>
      </c>
      <c r="B61" s="12" t="s">
        <v>79</v>
      </c>
      <c r="C61" s="2" t="s">
        <v>80</v>
      </c>
      <c r="D61" s="14">
        <f t="shared" si="0"/>
        <v>448120</v>
      </c>
      <c r="E61" s="14">
        <v>103622</v>
      </c>
      <c r="F61" s="14">
        <v>344498</v>
      </c>
    </row>
    <row r="62" spans="1:6" ht="24.75" customHeight="1">
      <c r="A62" s="2">
        <v>59</v>
      </c>
      <c r="B62" s="12" t="s">
        <v>81</v>
      </c>
      <c r="C62" s="2" t="s">
        <v>80</v>
      </c>
      <c r="D62" s="14">
        <f t="shared" si="0"/>
        <v>22994</v>
      </c>
      <c r="E62" s="14">
        <v>8155</v>
      </c>
      <c r="F62" s="14">
        <v>14839</v>
      </c>
    </row>
    <row r="63" spans="1:6" ht="24.75" customHeight="1">
      <c r="A63" s="2">
        <v>60</v>
      </c>
      <c r="B63" s="12" t="s">
        <v>82</v>
      </c>
      <c r="C63" s="2" t="s">
        <v>80</v>
      </c>
      <c r="D63" s="14">
        <f t="shared" si="0"/>
        <v>58876</v>
      </c>
      <c r="E63" s="14"/>
      <c r="F63" s="14">
        <v>58876</v>
      </c>
    </row>
    <row r="64" spans="1:6" ht="24.75" customHeight="1">
      <c r="A64" s="2">
        <v>61</v>
      </c>
      <c r="B64" s="12" t="s">
        <v>83</v>
      </c>
      <c r="C64" s="2" t="s">
        <v>80</v>
      </c>
      <c r="D64" s="14">
        <f t="shared" si="0"/>
        <v>30032</v>
      </c>
      <c r="E64" s="14">
        <v>1668</v>
      </c>
      <c r="F64" s="14">
        <v>28364</v>
      </c>
    </row>
    <row r="65" spans="1:6" ht="34.5" customHeight="1">
      <c r="A65" s="2">
        <v>62</v>
      </c>
      <c r="B65" s="12" t="s">
        <v>84</v>
      </c>
      <c r="C65" s="2" t="s">
        <v>85</v>
      </c>
      <c r="D65" s="14">
        <f t="shared" si="0"/>
        <v>114582</v>
      </c>
      <c r="E65" s="14">
        <v>0</v>
      </c>
      <c r="F65" s="14">
        <v>114582</v>
      </c>
    </row>
    <row r="66" spans="1:6" ht="24.75" customHeight="1">
      <c r="A66" s="2">
        <v>63</v>
      </c>
      <c r="B66" s="12" t="s">
        <v>86</v>
      </c>
      <c r="C66" s="2" t="s">
        <v>85</v>
      </c>
      <c r="D66" s="14">
        <f t="shared" si="0"/>
        <v>542479</v>
      </c>
      <c r="E66" s="14">
        <v>158017</v>
      </c>
      <c r="F66" s="14">
        <v>384462</v>
      </c>
    </row>
    <row r="67" spans="1:6" ht="24.75" customHeight="1">
      <c r="A67" s="2">
        <v>64</v>
      </c>
      <c r="B67" s="12" t="s">
        <v>87</v>
      </c>
      <c r="C67" s="2" t="s">
        <v>85</v>
      </c>
      <c r="D67" s="14">
        <f t="shared" si="0"/>
        <v>501152</v>
      </c>
      <c r="E67" s="14">
        <v>140592</v>
      </c>
      <c r="F67" s="14">
        <v>360560</v>
      </c>
    </row>
    <row r="68" spans="1:6" ht="24.75" customHeight="1">
      <c r="A68" s="2">
        <v>65</v>
      </c>
      <c r="B68" s="12" t="s">
        <v>88</v>
      </c>
      <c r="C68" s="2" t="s">
        <v>89</v>
      </c>
      <c r="D68" s="14">
        <f t="shared" si="0"/>
        <v>804782</v>
      </c>
      <c r="E68" s="14">
        <v>38988</v>
      </c>
      <c r="F68" s="14">
        <v>765794</v>
      </c>
    </row>
    <row r="69" spans="1:6" ht="24.75" customHeight="1">
      <c r="A69" s="2">
        <v>66</v>
      </c>
      <c r="B69" s="12" t="s">
        <v>90</v>
      </c>
      <c r="C69" s="2" t="s">
        <v>91</v>
      </c>
      <c r="D69" s="14">
        <f aca="true" t="shared" si="1" ref="D69:D80">E69+F69</f>
        <v>6874816</v>
      </c>
      <c r="E69" s="14">
        <v>1058232</v>
      </c>
      <c r="F69" s="14">
        <v>5816584</v>
      </c>
    </row>
    <row r="70" spans="1:6" ht="24.75" customHeight="1">
      <c r="A70" s="2">
        <v>67</v>
      </c>
      <c r="B70" s="12" t="s">
        <v>92</v>
      </c>
      <c r="C70" s="2" t="s">
        <v>91</v>
      </c>
      <c r="D70" s="14">
        <f t="shared" si="1"/>
        <v>309422</v>
      </c>
      <c r="E70" s="14">
        <v>48045</v>
      </c>
      <c r="F70" s="14">
        <v>261377</v>
      </c>
    </row>
    <row r="71" spans="1:6" ht="24.75" customHeight="1">
      <c r="A71" s="2">
        <v>68</v>
      </c>
      <c r="B71" s="12" t="s">
        <v>93</v>
      </c>
      <c r="C71" s="2" t="s">
        <v>94</v>
      </c>
      <c r="D71" s="14">
        <f t="shared" si="1"/>
        <v>1495690</v>
      </c>
      <c r="E71" s="14">
        <v>59977</v>
      </c>
      <c r="F71" s="14">
        <v>1435713</v>
      </c>
    </row>
    <row r="72" spans="1:6" ht="24.75" customHeight="1">
      <c r="A72" s="2">
        <v>69</v>
      </c>
      <c r="B72" s="12" t="s">
        <v>95</v>
      </c>
      <c r="C72" s="2" t="s">
        <v>96</v>
      </c>
      <c r="D72" s="14">
        <f t="shared" si="1"/>
        <v>1930482</v>
      </c>
      <c r="E72" s="14">
        <v>110727</v>
      </c>
      <c r="F72" s="14">
        <v>1819755</v>
      </c>
    </row>
    <row r="73" spans="1:6" ht="24.75" customHeight="1">
      <c r="A73" s="2">
        <v>70</v>
      </c>
      <c r="B73" s="12" t="s">
        <v>97</v>
      </c>
      <c r="C73" s="2" t="s">
        <v>94</v>
      </c>
      <c r="D73" s="14">
        <f t="shared" si="1"/>
        <v>60137</v>
      </c>
      <c r="E73" s="14">
        <v>3601</v>
      </c>
      <c r="F73" s="14">
        <v>56536</v>
      </c>
    </row>
    <row r="74" spans="1:6" ht="24.75" customHeight="1">
      <c r="A74" s="2">
        <v>71</v>
      </c>
      <c r="B74" s="12" t="s">
        <v>98</v>
      </c>
      <c r="C74" s="2" t="s">
        <v>99</v>
      </c>
      <c r="D74" s="14">
        <f t="shared" si="1"/>
        <v>154080</v>
      </c>
      <c r="E74" s="14">
        <v>54674</v>
      </c>
      <c r="F74" s="14">
        <v>99406</v>
      </c>
    </row>
    <row r="75" spans="1:6" ht="24.75" customHeight="1">
      <c r="A75" s="2">
        <v>72</v>
      </c>
      <c r="B75" s="12" t="s">
        <v>100</v>
      </c>
      <c r="C75" s="2" t="s">
        <v>99</v>
      </c>
      <c r="D75" s="14">
        <f t="shared" si="1"/>
        <v>119410</v>
      </c>
      <c r="E75" s="14">
        <v>43518</v>
      </c>
      <c r="F75" s="14">
        <v>75892</v>
      </c>
    </row>
    <row r="76" spans="1:6" ht="24.75" customHeight="1">
      <c r="A76" s="2">
        <v>73</v>
      </c>
      <c r="B76" s="12" t="s">
        <v>101</v>
      </c>
      <c r="C76" s="2" t="s">
        <v>102</v>
      </c>
      <c r="D76" s="14">
        <f t="shared" si="1"/>
        <v>522866</v>
      </c>
      <c r="E76" s="14">
        <v>156523</v>
      </c>
      <c r="F76" s="14">
        <v>366343</v>
      </c>
    </row>
    <row r="77" spans="1:6" ht="24.75" customHeight="1">
      <c r="A77" s="2">
        <v>74</v>
      </c>
      <c r="B77" s="12" t="s">
        <v>103</v>
      </c>
      <c r="C77" s="2" t="s">
        <v>102</v>
      </c>
      <c r="D77" s="14">
        <f t="shared" si="1"/>
        <v>46978</v>
      </c>
      <c r="E77" s="14">
        <v>2592</v>
      </c>
      <c r="F77" s="14">
        <v>44386</v>
      </c>
    </row>
    <row r="78" spans="1:6" ht="24.75" customHeight="1">
      <c r="A78" s="2">
        <v>75</v>
      </c>
      <c r="B78" s="12" t="s">
        <v>104</v>
      </c>
      <c r="C78" s="2" t="s">
        <v>105</v>
      </c>
      <c r="D78" s="14">
        <f t="shared" si="1"/>
        <v>25298</v>
      </c>
      <c r="E78" s="14">
        <v>8988</v>
      </c>
      <c r="F78" s="14">
        <v>16310</v>
      </c>
    </row>
    <row r="79" spans="1:6" ht="26.25" customHeight="1">
      <c r="A79" s="2">
        <v>76</v>
      </c>
      <c r="B79" s="12" t="s">
        <v>106</v>
      </c>
      <c r="C79" s="2" t="s">
        <v>105</v>
      </c>
      <c r="D79" s="14">
        <f t="shared" si="1"/>
        <v>120948</v>
      </c>
      <c r="E79" s="14">
        <v>43482</v>
      </c>
      <c r="F79" s="14">
        <v>77466</v>
      </c>
    </row>
    <row r="80" spans="1:6" ht="30.75" customHeight="1">
      <c r="A80" s="15"/>
      <c r="B80" s="15" t="s">
        <v>111</v>
      </c>
      <c r="C80" s="15"/>
      <c r="D80" s="16">
        <f t="shared" si="1"/>
        <v>53907764</v>
      </c>
      <c r="E80" s="16">
        <f>SUM(E4:E79)</f>
        <v>7833743</v>
      </c>
      <c r="F80" s="16">
        <f>SUM(F4:F79)</f>
        <v>46074021</v>
      </c>
    </row>
    <row r="83" spans="1:2" ht="24.75" customHeight="1">
      <c r="A83" s="3"/>
      <c r="B83" s="3"/>
    </row>
    <row r="84" spans="1:2" ht="24.75" customHeight="1">
      <c r="A84" s="3"/>
      <c r="B84" s="3"/>
    </row>
  </sheetData>
  <mergeCells count="7">
    <mergeCell ref="A1:F1"/>
    <mergeCell ref="A83:B83"/>
    <mergeCell ref="A84:B84"/>
    <mergeCell ref="A2:A3"/>
    <mergeCell ref="B2:B3"/>
    <mergeCell ref="C2:C3"/>
    <mergeCell ref="D2:F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ЧОФОМС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client</cp:lastModifiedBy>
  <cp:lastPrinted>2008-12-15T12:13:42Z</cp:lastPrinted>
  <dcterms:created xsi:type="dcterms:W3CDTF">2008-12-15T04:10:42Z</dcterms:created>
  <dcterms:modified xsi:type="dcterms:W3CDTF">2008-12-18T05:11:16Z</dcterms:modified>
  <cp:category/>
  <cp:version/>
  <cp:contentType/>
  <cp:contentStatus/>
</cp:coreProperties>
</file>