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264" windowWidth="13452" windowHeight="86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<sst xmlns="http://schemas.openxmlformats.org/spreadsheetml/2006/main" count="157" uniqueCount="111">
  <si>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>Ашинский р-н</t>
  </si>
  <si>
    <t>Магнитогорск</t>
  </si>
  <si>
    <t>ОАО "МАГНИТОГОРСКМЕЖРАЙГАЗ"</t>
  </si>
  <si>
    <t>ООО "МАГНИТОГОРСКИЙ  ПТИЦЕВОДЧЕСКИЙ   КОМПЛЕКС"</t>
  </si>
  <si>
    <t>ЗАО "РАДУЖНОЕ" СЕЛЬСКО-ХОЗЯЙСТВЕННОГО НАПРАВЛЕНИЯ</t>
  </si>
  <si>
    <t>ООО "АВТОТРАНСПОРТНОЕ ПРЕДПРИЯТИЕ"</t>
  </si>
  <si>
    <t>МП "ЖКХ-БУРАННЫЙ" МУНИЦИПАЛЬНОГО ОБРАЗОВАНИЯ "АГАПОВСКИЙ РАЙОН"</t>
  </si>
  <si>
    <t>Агаповский р-н</t>
  </si>
  <si>
    <t>СЕЛЬСКОХОЗЯЙСТВЕННОЕ ПРОИЗВОДСТВЕННОЕ КООПЕРАТИВНОЕ ХОЗЯЙСТВО "МАЛИНОВСКИЙ"</t>
  </si>
  <si>
    <t>МП "ЖКХ-ЖЕЛТИНСКОЕ"МУНИЦИПАЛЬНОГО ОБРАЗОВАНИЯ"АГАПОВСКИЙ РАЙОН"</t>
  </si>
  <si>
    <t>МУНИЦИПАЛЬНОЕ УНИТАРНОЕ ПРЕДПРИЯТИЕ"ЖКХ-ПРИМОРСКИЙ"</t>
  </si>
  <si>
    <t>МУНИЦИПАЛЬНОЕ ПРЕДПРИЯТИЕ ЖКХ"НАРОВЧАТСКОЕ"МУНИЦИПАЛЬНОГО ОБРАЗОВАНИЯ"АГАПОВСКИЙ РАЙОН"</t>
  </si>
  <si>
    <t>ОБЩЕСТВО С ОГРАНИЧЕННОЙ ОТВЕТСТВЕННОСТЬЮ "МИНИМАКС-АГРО"</t>
  </si>
  <si>
    <t>Верхне-Уральский р-н</t>
  </si>
  <si>
    <t>СЕЛЬСКОХОЗЯЙСТВЕННЫЙ ПРОИЗВОДСТВЕННЫЙ КООПЕРАТИВ "ПРИУРАЛЬСКИЙ"</t>
  </si>
  <si>
    <t>Южноуральск</t>
  </si>
  <si>
    <t>ООО "КОНСТРУКТ УРАЛ"</t>
  </si>
  <si>
    <t>ЗАО "ЮЖНОУРАЛЬСКИЙ ЗАВОД СТРОИТЕЛЬНОЙ КЕРАМИКИ"</t>
  </si>
  <si>
    <t>КУЗНЕЦОВ ВЯЧЕСЛАВ МИХАЙЛОВИЧ</t>
  </si>
  <si>
    <t>Троицкий р-н</t>
  </si>
  <si>
    <t>МУНИЦИПАЛЬНОЕ УНИТАРНОЕ ПРЕДПРИЯТИЕ ЖКО Г.ПЛАСТ</t>
  </si>
  <si>
    <t>Пласт</t>
  </si>
  <si>
    <t>СЕЛЬСКОХОЗЯЙСТВЕННЫЙ ПРОИЗВОДСТВЕННЫЙ КООПЕРАТИВ "СТЕПНОЕ"</t>
  </si>
  <si>
    <t>БУЛАТОВ ИЛДАР ГИЛЬМАНОВИЧ</t>
  </si>
  <si>
    <t>Увельский р-н</t>
  </si>
  <si>
    <t>ЗАКРЫТОЕ АКЦИОНЕРНОЕ ОБЩЕСТВО БАЙКАЛАВТОСЕРВИС</t>
  </si>
  <si>
    <t>Трехгорный</t>
  </si>
  <si>
    <t>ЗАКРЫТОЕ АКЦИОНЕРНОЕ ОБЩЕСТВО "ЗАВЬЯЛИХА"</t>
  </si>
  <si>
    <t>№ п.п.</t>
  </si>
  <si>
    <t>Наименование страхователя</t>
  </si>
  <si>
    <t>Наименование территории</t>
  </si>
  <si>
    <t>ВСЕГО</t>
  </si>
  <si>
    <t xml:space="preserve">Задолженность по ЕСН в части,зачисляемой в фонды ОМС,рублей </t>
  </si>
  <si>
    <t>в т.ч. в Федеральный фонд ОМС</t>
  </si>
  <si>
    <t>в т.ч.                                                  в Территориальный фонд ОМС</t>
  </si>
  <si>
    <t xml:space="preserve">Перечень страхователей, имеющих задолженность в фонд ОМС по состоянию на 1 марта 2009 года </t>
  </si>
  <si>
    <t>МУНИЦИПАЛЬНОЕ УНИТАРНОЕ ПРЕДПРИЯТИЕ "ЖИЛСЕРВИС"</t>
  </si>
  <si>
    <t>ОБЩЕСТВО С ОГРАНИЧЕННОЙ ОТВЕТСТВЕННОСТЬЮ "ФАКТОР"</t>
  </si>
  <si>
    <t>ООО"ЮЖУРАЛТРАНС ПЛЮС"</t>
  </si>
  <si>
    <t xml:space="preserve">ООО "ПРОМСЕРВИС"      </t>
  </si>
  <si>
    <t>ОТКРЫТОЕ АКЦИОНЕРНОЕ ОБЩЕСТВО "ЮЖНОУРАЛЬСКМЕЖРАЙГАЗ"</t>
  </si>
  <si>
    <t>ПОДРЕЗОВ АРТЕМ ВИКТОРОВИЧ</t>
  </si>
  <si>
    <t>ООО БРИГ</t>
  </si>
  <si>
    <t>ОАО ТРОИЦКИЙ СТАНКОСТРОИТЕЛЬНЫЙ ЗАВОД</t>
  </si>
  <si>
    <t>ЗАО ТРОИЦКАЯ АВТОКОЛОННА 1219</t>
  </si>
  <si>
    <t>ТРОИЦКИЙ РАЙОННЫЙ ПОТРЕБИТЕЛЬСКИЙ СОЮЗ</t>
  </si>
  <si>
    <t>ОАО "АГРОТЕХСЕРВИС"</t>
  </si>
  <si>
    <t>ОКТЯБРЬСКОЕ МУНИЦИПАЛЬНОЕ ВОДОПРОВОДНО-КАНАЛИЗАЦИОННОЕ ПРЕДПРИЯТИЕ "РОДНИК"</t>
  </si>
  <si>
    <t>Октябрьский р-н</t>
  </si>
  <si>
    <t>ОКТЯБРЬСКОЕ МУНИЦИПАЛЬНОЕ ПРЕДПРИЯТИЕ ЖИЛИЩНО-КОММУНАЛЬНОГО ХОЗЯЙСТВА</t>
  </si>
  <si>
    <t>ДО "ОКТЯБРЬАГРОПРОМЭНЕРГО"ЗАО ЧЕЛЯБИНСКАГРОПРОМЭНЕРГО</t>
  </si>
  <si>
    <t>АКЦИОНЕРНОЕ ОБЩЕСТВО ЗАКРЫТОГО ТИПА "СВОБОДНЕНСКОЕ"</t>
  </si>
  <si>
    <t>ОБЩЕСТВО С ОГРАНИЧЕННОЙ ОТВЕТ-Ю"АГРО-ЗЛАК-НОВОМОСКОВСКОЕ "</t>
  </si>
  <si>
    <t>ПИНЯГИНА ИРИНА ВАСИЛЬЕВНА</t>
  </si>
  <si>
    <t>Чебаркульский р-н</t>
  </si>
  <si>
    <t>ЗАКРЫТОЕ АКЦИОНЕРНОЕ ОБЩЕСТВО "ЧЕБАРКУЛЬСТРОЙ"</t>
  </si>
  <si>
    <t>МАРТЮШОВА ТАТЬЯНА МИХАЙЛОВНА</t>
  </si>
  <si>
    <t>МУНИЦИПАЛЬНОЕ УНИТАРНОЕ ПРЕДПРИЯТИЕ "СОЦИАЛЬНЫЙ КОМБИНАТ"</t>
  </si>
  <si>
    <t>Катав-Ивановский р-н</t>
  </si>
  <si>
    <t>ОБЩЕСТВО С ОГРАНИЧЕННОЙ ОТВЕТСТВЕННОСТЬЮ "ИНТЕРФОРЕСТ"</t>
  </si>
  <si>
    <t>УЧРЕЖДЕНИЕ "МУНИЦИПАЛЬНАЯ СЛУЖБА ЗАКАЗЧИКА" ПО ЖКУ</t>
  </si>
  <si>
    <t>СМИРНОВ ДМИТРИЙ АНАТОЛЬЕВИЧ</t>
  </si>
  <si>
    <t>СЕЛЬСКОХОЗЯЙСТВЕННЫЙ ПРОИЗВОДСТВЕННЫЙ КООПЕРАТИВ "УРАЛЬСКИЙ СТРАЖ"</t>
  </si>
  <si>
    <t>ОБЩЕСТВО С ОГРАНИЧЕННОЙ ОТВЕТСТВЕННОСТЬЮ "АРКАИМ"</t>
  </si>
  <si>
    <t>Кизильский р-н</t>
  </si>
  <si>
    <t>СИМБИРСКОЕСЕЛЬСКОХОЗЯЙСТВЕННЫЙ ПРОИЗВОДСТВЕННЫЙ КООПЕРАТИВ</t>
  </si>
  <si>
    <t>СПКХ " КАССЕЛЬСКОЕ "</t>
  </si>
  <si>
    <t>Нагайбакский р-н</t>
  </si>
  <si>
    <t>СЕЛЬСКОХОЗЯЙСТВЕННЫЙ ПРОИЗВОДСТВЕННЫЙ КООПЕРАТИВ"БАЛКАНСКИЙ"</t>
  </si>
  <si>
    <t>СЕЛЬСКОХОЗЯЙСТВЕННОЕ ПРОИЗВОДСТВЕННОЕ КООПЕРАТИВНОЕ ХОЗЯЙСТВО "ЗНАМЕНСКИЙ"</t>
  </si>
  <si>
    <t>МУНИЦИПАЛЬНОЕ УНИТАРНОЕ ПРЕДПРИЯТИЕ "НАГАЙБАК-СЕРВИС"</t>
  </si>
  <si>
    <t>МУНИЦИПАЛЬНОЕ УНИТАРНОЕ ПРЕДПРИЯТИЕ ЖИЛИЩНО-КОММУНАЛЬНОГО ХОЗЯЙСТВА П.ЮЖНЫЙ</t>
  </si>
  <si>
    <t>ООО "УРАЛДОМНАРЕМОНТ"</t>
  </si>
  <si>
    <t>Златоуст</t>
  </si>
  <si>
    <t>ЗАО ЗЛАТОУСТОВСКОЕ УПРАВЛЕНИЕ "ЮЖУРАЛЭЛЕКТРОМОНТАЖ"</t>
  </si>
  <si>
    <t>ЗЛАТОУСТОВСКОЕ ГОРОДСКОЕ ОТДЕЛЕНИЕ ЧООО ВОИ "НОВОЗЛАТОУСТОВСКОЕ"</t>
  </si>
  <si>
    <t>ОБЩЕСТВО С ОГРАНИЧЕННОЙ ОТВЕТСТВЕННОСТЬЮ "ЮЖУРАЛМЕТАЛЛУРГСТРОЙ"</t>
  </si>
  <si>
    <t>Саткинский р-н</t>
  </si>
  <si>
    <t>УПРАВЛЕНИЕ ОБРАЗОВАНИЯ АДМИНИСТРАЦИИ ОЗЕРСКОГО ГОРОДСКОГО ОКРУГА ЧО</t>
  </si>
  <si>
    <t>Озерск</t>
  </si>
  <si>
    <t>ООО "ВЕСТ ГЕО"</t>
  </si>
  <si>
    <t>ВАРНЕНСКОЕ МУНИЦИПАЛЬНОЕ УНИТАРНОЕ ПРЕДПРИЯТИЕ "КОММУНЖИЛСЕРВИС"</t>
  </si>
  <si>
    <t>Варненский р-н</t>
  </si>
  <si>
    <t>ОБЩЕСТВО С ОГРАНИЧЕННОЙ ОТВЕТСТВЕННОСТЬЮ "ХЛЕБОКОМБИНАТ"</t>
  </si>
  <si>
    <t>МУНИЦИПАЛЬНОЕ ПРЕДПРИЯТИЕ "ВАРНЕНСКИЙ ВОДОКАНАЛ"</t>
  </si>
  <si>
    <t>ОБЩЕСТВО С ОГРАНИЧЕННОЙ ОТВЕТСТВЕННОСТЬЮ АГРОФИРМА КОЛОС</t>
  </si>
  <si>
    <t>Брединский р-н</t>
  </si>
  <si>
    <t>БРЕДИНСКАЯ ГОСУДАРСТВЕННАЯ СОРТОИСПЫТАТЕЛЬНАЯ СТАНЦИЯ</t>
  </si>
  <si>
    <t>ЗАО "АРГАЯШСКАЯ МПМК"</t>
  </si>
  <si>
    <t>Аргаяшский р-н</t>
  </si>
  <si>
    <t>КАИНКУЛЬ - СЕЛЬСКОХОЗЯЙСТВЕННЫЙ ПРОИЗВОДСТВЕННЫЙ КООПЕРАТИВ</t>
  </si>
  <si>
    <t>Кунашакский р-н</t>
  </si>
  <si>
    <t>ОБЩЕСТВО С ОГРАНИЧЕННОЙ ОТВЕТСТВЕННОСТЬЮ "СЕРВИСПАРТНЕР"</t>
  </si>
  <si>
    <t>Челябинск(Калин.р-н)</t>
  </si>
  <si>
    <t>ОБЩЕСТВО С ОГРАНИЧЕННОЙ ОТВЕТСТВЕННОСТЬЮ ПРЕДПРИЯТИЕ "ЖИЛТЕХСТРОЙ"</t>
  </si>
  <si>
    <t>ОБЩЕСТВО С ОГРАНИЧЕННОЙ ОТВЕТСТВЕННОСТЬЮ "ЗАВОД ЖЕЛЕЗОБЕТОННЫХ ИЗДЕЛИЙ "РЕФОРС"</t>
  </si>
  <si>
    <t>Челябинск(Курч.р-н)</t>
  </si>
  <si>
    <t>ОАО СТРОИТЕЛЬНАЯ КОМПАНИЯ "УНИВЕРСАЛ"</t>
  </si>
  <si>
    <t>Челябинск(Совет.р-н)</t>
  </si>
  <si>
    <t>ЗАКРЫТОЕ АКЦИОНЕРНОЕ ОБЩЕСТВО "ТЕХАРТКОМ"</t>
  </si>
  <si>
    <t>Челябинск(Тракт.р-н)</t>
  </si>
  <si>
    <t>ЗАО "КАСЛИНСКИЙ ЛИТЕЙНЫЙ ЗАВОД"</t>
  </si>
  <si>
    <t>Каслинский р-н</t>
  </si>
  <si>
    <t>НЯЗЕПЕТРОВСКОЕ ОБЛАСТНОЕ ГОСУДАРСТВЕННОЕ УНИТАРНОЕ ПРЕДПРИЯТИЕ ПО РЕМОНТУ И СОДЕРЖАНИЮ АВТОМОБИЛЬНЫХ ДОРОГ</t>
  </si>
  <si>
    <t>Нязепетровский р-н</t>
  </si>
  <si>
    <t>ООО "ВЕРЕСК"</t>
  </si>
  <si>
    <t>Снежинск</t>
  </si>
  <si>
    <t>ООО "КОМПЛЕКС-А"</t>
  </si>
  <si>
    <t>ООО "ПОТЕНЦИАЛ-70"</t>
  </si>
  <si>
    <t>ФЕДЕРАЛЬНОЕ ГОСУДАРСТВЕННОЕ УНИТАРНОЕ ПРЕДПРИЯТИЕ ЗАВОД "ПЛАСТМАСС"</t>
  </si>
  <si>
    <t>Копейск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</si>
</sst>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0"/>
      <name val="Tahoma"/>
      <family val="2"/>
    </font>
    <font>
      <b/>
      <sz val="14"/>
      <color indexed="12"/>
      <name val="Arial Cyr"/>
      <family val="0"/>
    </font>
    <font>
      <sz val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 quotePrefix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75" zoomScaleNormal="75" workbookViewId="0" topLeftCell="A1">
      <selection activeCell="B2" sqref="B2:B3"/>
    </sheetView>
  </sheetViews>
  <sheetFormatPr defaultColWidth="9.00390625" defaultRowHeight="24.75" customHeight="1"/>
  <cols>
    <col min="1" max="1" width="6.50390625" style="1" customWidth="1"/>
    <col min="2" max="2" width="79.625" style="1" customWidth="1"/>
    <col min="3" max="3" width="24.125" style="1" customWidth="1"/>
    <col min="4" max="4" width="18.375" style="1" customWidth="1"/>
    <col min="5" max="5" width="19.125" style="1" customWidth="1"/>
    <col min="6" max="6" width="24.00390625" style="1" customWidth="1"/>
    <col min="7" max="7" width="15.625" style="1" customWidth="1"/>
    <col min="8" max="16384" width="8.875" style="1" customWidth="1"/>
  </cols>
  <sheetData>
    <row r="1" spans="1:6" ht="24.75" customHeight="1">
      <c r="A1" s="11" t="s">
        <v>35</v>
      </c>
      <c r="B1" s="11"/>
      <c r="C1" s="11"/>
      <c r="D1" s="11"/>
      <c r="E1" s="11"/>
      <c r="F1" s="11"/>
    </row>
    <row r="2" spans="1:6" ht="39" customHeight="1">
      <c r="A2" s="13" t="s">
        <v>28</v>
      </c>
      <c r="B2" s="13" t="s">
        <v>29</v>
      </c>
      <c r="C2" s="13" t="s">
        <v>30</v>
      </c>
      <c r="D2" s="14" t="s">
        <v>32</v>
      </c>
      <c r="E2" s="15"/>
      <c r="F2" s="16"/>
    </row>
    <row r="3" spans="1:6" ht="67.5" customHeight="1">
      <c r="A3" s="13"/>
      <c r="B3" s="13"/>
      <c r="C3" s="13"/>
      <c r="D3" s="4" t="s">
        <v>31</v>
      </c>
      <c r="E3" s="3" t="s">
        <v>33</v>
      </c>
      <c r="F3" s="3" t="s">
        <v>34</v>
      </c>
    </row>
    <row r="4" spans="1:6" ht="24.75" customHeight="1">
      <c r="A4" s="2">
        <v>1</v>
      </c>
      <c r="B4" s="7" t="s">
        <v>6</v>
      </c>
      <c r="C4" s="2" t="s">
        <v>7</v>
      </c>
      <c r="D4" s="8">
        <f aca="true" t="shared" si="0" ref="D4:D35">SUM(E4:F4)</f>
        <v>206993</v>
      </c>
      <c r="E4" s="8">
        <v>1182</v>
      </c>
      <c r="F4" s="8">
        <v>205811</v>
      </c>
    </row>
    <row r="5" spans="1:6" ht="32.25" customHeight="1">
      <c r="A5" s="2">
        <v>2</v>
      </c>
      <c r="B5" s="7" t="s">
        <v>8</v>
      </c>
      <c r="C5" s="2" t="s">
        <v>7</v>
      </c>
      <c r="D5" s="8">
        <f t="shared" si="0"/>
        <v>74577</v>
      </c>
      <c r="E5" s="8">
        <v>2885</v>
      </c>
      <c r="F5" s="8">
        <v>71692</v>
      </c>
    </row>
    <row r="6" spans="1:6" ht="24.75" customHeight="1">
      <c r="A6" s="2">
        <v>3</v>
      </c>
      <c r="B6" s="7" t="s">
        <v>9</v>
      </c>
      <c r="C6" s="2" t="s">
        <v>7</v>
      </c>
      <c r="D6" s="8">
        <f t="shared" si="0"/>
        <v>57153</v>
      </c>
      <c r="E6" s="8">
        <v>0</v>
      </c>
      <c r="F6" s="8">
        <v>57153</v>
      </c>
    </row>
    <row r="7" spans="1:6" ht="24.75" customHeight="1">
      <c r="A7" s="2">
        <v>4</v>
      </c>
      <c r="B7" s="7" t="s">
        <v>10</v>
      </c>
      <c r="C7" s="2" t="s">
        <v>7</v>
      </c>
      <c r="D7" s="8">
        <f t="shared" si="0"/>
        <v>50866</v>
      </c>
      <c r="E7" s="8">
        <v>15</v>
      </c>
      <c r="F7" s="8">
        <v>50851</v>
      </c>
    </row>
    <row r="8" spans="1:6" ht="33.75" customHeight="1">
      <c r="A8" s="2">
        <v>5</v>
      </c>
      <c r="B8" s="7" t="s">
        <v>11</v>
      </c>
      <c r="C8" s="2" t="s">
        <v>7</v>
      </c>
      <c r="D8" s="8">
        <f t="shared" si="0"/>
        <v>43183</v>
      </c>
      <c r="E8" s="8">
        <v>2099</v>
      </c>
      <c r="F8" s="8">
        <v>41084</v>
      </c>
    </row>
    <row r="9" spans="1:6" ht="24.75" customHeight="1">
      <c r="A9" s="2">
        <v>6</v>
      </c>
      <c r="B9" s="7" t="s">
        <v>88</v>
      </c>
      <c r="C9" s="2" t="s">
        <v>89</v>
      </c>
      <c r="D9" s="8">
        <f t="shared" si="0"/>
        <v>29596</v>
      </c>
      <c r="E9" s="8">
        <v>10375</v>
      </c>
      <c r="F9" s="8">
        <v>19221</v>
      </c>
    </row>
    <row r="10" spans="1:6" ht="24.75" customHeight="1">
      <c r="A10" s="2">
        <v>7</v>
      </c>
      <c r="B10" s="7" t="s">
        <v>60</v>
      </c>
      <c r="C10" s="2" t="s">
        <v>0</v>
      </c>
      <c r="D10" s="8">
        <f t="shared" si="0"/>
        <v>15104</v>
      </c>
      <c r="E10" s="8">
        <v>5411</v>
      </c>
      <c r="F10" s="8">
        <v>9693</v>
      </c>
    </row>
    <row r="11" spans="1:6" ht="24.75" customHeight="1">
      <c r="A11" s="2">
        <v>8</v>
      </c>
      <c r="B11" s="7" t="s">
        <v>85</v>
      </c>
      <c r="C11" s="2" t="s">
        <v>86</v>
      </c>
      <c r="D11" s="8">
        <f t="shared" si="0"/>
        <v>264208</v>
      </c>
      <c r="E11" s="8">
        <v>19975</v>
      </c>
      <c r="F11" s="8">
        <v>244233</v>
      </c>
    </row>
    <row r="12" spans="1:6" ht="24.75" customHeight="1">
      <c r="A12" s="2">
        <v>9</v>
      </c>
      <c r="B12" s="7" t="s">
        <v>87</v>
      </c>
      <c r="C12" s="2" t="s">
        <v>86</v>
      </c>
      <c r="D12" s="8">
        <f t="shared" si="0"/>
        <v>34107</v>
      </c>
      <c r="E12" s="8">
        <v>4982</v>
      </c>
      <c r="F12" s="8">
        <v>29125</v>
      </c>
    </row>
    <row r="13" spans="1:6" ht="24.75" customHeight="1">
      <c r="A13" s="2">
        <v>10</v>
      </c>
      <c r="B13" s="7" t="s">
        <v>83</v>
      </c>
      <c r="C13" s="2" t="s">
        <v>82</v>
      </c>
      <c r="D13" s="8">
        <f t="shared" si="0"/>
        <v>182947</v>
      </c>
      <c r="E13" s="8">
        <v>17178</v>
      </c>
      <c r="F13" s="8">
        <v>165769</v>
      </c>
    </row>
    <row r="14" spans="1:6" ht="24.75" customHeight="1">
      <c r="A14" s="2">
        <v>11</v>
      </c>
      <c r="B14" s="7" t="s">
        <v>84</v>
      </c>
      <c r="C14" s="2" t="s">
        <v>82</v>
      </c>
      <c r="D14" s="8">
        <f t="shared" si="0"/>
        <v>125784</v>
      </c>
      <c r="E14" s="8">
        <v>45734</v>
      </c>
      <c r="F14" s="8">
        <v>80050</v>
      </c>
    </row>
    <row r="15" spans="1:6" ht="34.5" customHeight="1">
      <c r="A15" s="2">
        <v>12</v>
      </c>
      <c r="B15" s="7" t="s">
        <v>81</v>
      </c>
      <c r="C15" s="2" t="s">
        <v>82</v>
      </c>
      <c r="D15" s="8">
        <f t="shared" si="0"/>
        <v>114682</v>
      </c>
      <c r="E15" s="8">
        <v>1382</v>
      </c>
      <c r="F15" s="8">
        <v>113300</v>
      </c>
    </row>
    <row r="16" spans="1:6" ht="24.75" customHeight="1">
      <c r="A16" s="2">
        <v>13</v>
      </c>
      <c r="B16" s="7" t="s">
        <v>12</v>
      </c>
      <c r="C16" s="2" t="s">
        <v>13</v>
      </c>
      <c r="D16" s="8">
        <f t="shared" si="0"/>
        <v>1240106</v>
      </c>
      <c r="E16" s="8">
        <v>53342</v>
      </c>
      <c r="F16" s="8">
        <v>1186764</v>
      </c>
    </row>
    <row r="17" spans="1:6" ht="32.25" customHeight="1">
      <c r="A17" s="2">
        <v>14</v>
      </c>
      <c r="B17" s="7" t="s">
        <v>14</v>
      </c>
      <c r="C17" s="2" t="s">
        <v>13</v>
      </c>
      <c r="D17" s="8">
        <f t="shared" si="0"/>
        <v>257266</v>
      </c>
      <c r="E17" s="8">
        <v>16525</v>
      </c>
      <c r="F17" s="8">
        <v>240741</v>
      </c>
    </row>
    <row r="18" spans="1:6" ht="34.5" customHeight="1">
      <c r="A18" s="2">
        <v>15</v>
      </c>
      <c r="B18" s="7" t="s">
        <v>62</v>
      </c>
      <c r="C18" s="2" t="s">
        <v>13</v>
      </c>
      <c r="D18" s="8">
        <f t="shared" si="0"/>
        <v>104329</v>
      </c>
      <c r="E18" s="8">
        <v>1786</v>
      </c>
      <c r="F18" s="8">
        <v>102543</v>
      </c>
    </row>
    <row r="19" spans="1:6" ht="24.75" customHeight="1">
      <c r="A19" s="2">
        <v>16</v>
      </c>
      <c r="B19" s="7" t="s">
        <v>72</v>
      </c>
      <c r="C19" s="2" t="s">
        <v>73</v>
      </c>
      <c r="D19" s="8">
        <f t="shared" si="0"/>
        <v>471910</v>
      </c>
      <c r="E19" s="8">
        <v>167491</v>
      </c>
      <c r="F19" s="8">
        <v>304419</v>
      </c>
    </row>
    <row r="20" spans="1:6" ht="24.75" customHeight="1">
      <c r="A20" s="2">
        <v>17</v>
      </c>
      <c r="B20" s="7" t="s">
        <v>74</v>
      </c>
      <c r="C20" s="2" t="s">
        <v>73</v>
      </c>
      <c r="D20" s="8">
        <f t="shared" si="0"/>
        <v>331979</v>
      </c>
      <c r="E20" s="8">
        <v>97373</v>
      </c>
      <c r="F20" s="8">
        <v>234606</v>
      </c>
    </row>
    <row r="21" spans="1:6" ht="29.25" customHeight="1">
      <c r="A21" s="2">
        <v>18</v>
      </c>
      <c r="B21" s="7" t="s">
        <v>75</v>
      </c>
      <c r="C21" s="2" t="s">
        <v>73</v>
      </c>
      <c r="D21" s="8">
        <f t="shared" si="0"/>
        <v>213547</v>
      </c>
      <c r="E21" s="8">
        <v>60961</v>
      </c>
      <c r="F21" s="8">
        <v>152586</v>
      </c>
    </row>
    <row r="22" spans="1:6" ht="24.75" customHeight="1">
      <c r="A22" s="2">
        <v>19</v>
      </c>
      <c r="B22" s="7" t="s">
        <v>101</v>
      </c>
      <c r="C22" s="2" t="s">
        <v>102</v>
      </c>
      <c r="D22" s="8">
        <f t="shared" si="0"/>
        <v>828966</v>
      </c>
      <c r="E22" s="8">
        <v>40195</v>
      </c>
      <c r="F22" s="8">
        <v>788771</v>
      </c>
    </row>
    <row r="23" spans="1:6" ht="24.75" customHeight="1">
      <c r="A23" s="2">
        <v>20</v>
      </c>
      <c r="B23" s="7" t="s">
        <v>57</v>
      </c>
      <c r="C23" s="2" t="s">
        <v>58</v>
      </c>
      <c r="D23" s="8">
        <f t="shared" si="0"/>
        <v>64440</v>
      </c>
      <c r="E23" s="8">
        <v>2692</v>
      </c>
      <c r="F23" s="8">
        <v>61748</v>
      </c>
    </row>
    <row r="24" spans="1:6" ht="24.75" customHeight="1">
      <c r="A24" s="2">
        <v>21</v>
      </c>
      <c r="B24" s="7" t="s">
        <v>61</v>
      </c>
      <c r="C24" s="2" t="s">
        <v>58</v>
      </c>
      <c r="D24" s="8">
        <f t="shared" si="0"/>
        <v>28374</v>
      </c>
      <c r="E24" s="8">
        <v>9856</v>
      </c>
      <c r="F24" s="8">
        <v>18518</v>
      </c>
    </row>
    <row r="25" spans="1:6" ht="24.75" customHeight="1">
      <c r="A25" s="2">
        <v>22</v>
      </c>
      <c r="B25" s="7" t="s">
        <v>59</v>
      </c>
      <c r="C25" s="2" t="s">
        <v>58</v>
      </c>
      <c r="D25" s="8">
        <f t="shared" si="0"/>
        <v>15299</v>
      </c>
      <c r="E25" s="8">
        <v>845</v>
      </c>
      <c r="F25" s="8">
        <v>14454</v>
      </c>
    </row>
    <row r="26" spans="1:6" ht="24.75" customHeight="1">
      <c r="A26" s="2">
        <v>23</v>
      </c>
      <c r="B26" s="7" t="s">
        <v>63</v>
      </c>
      <c r="C26" s="2" t="s">
        <v>64</v>
      </c>
      <c r="D26" s="8">
        <f t="shared" si="0"/>
        <v>165028</v>
      </c>
      <c r="E26" s="8">
        <v>59771</v>
      </c>
      <c r="F26" s="8">
        <v>105257</v>
      </c>
    </row>
    <row r="27" spans="1:6" ht="24.75" customHeight="1">
      <c r="A27" s="2">
        <v>24</v>
      </c>
      <c r="B27" s="7" t="s">
        <v>65</v>
      </c>
      <c r="C27" s="2" t="s">
        <v>64</v>
      </c>
      <c r="D27" s="8">
        <f t="shared" si="0"/>
        <v>66278</v>
      </c>
      <c r="E27" s="8">
        <v>2156</v>
      </c>
      <c r="F27" s="8">
        <v>64122</v>
      </c>
    </row>
    <row r="28" spans="1:6" ht="34.5" customHeight="1">
      <c r="A28" s="2">
        <v>25</v>
      </c>
      <c r="B28" s="7" t="s">
        <v>109</v>
      </c>
      <c r="C28" s="2" t="s">
        <v>110</v>
      </c>
      <c r="D28" s="8">
        <f t="shared" si="0"/>
        <v>5278890</v>
      </c>
      <c r="E28" s="8">
        <v>1831492</v>
      </c>
      <c r="F28" s="8">
        <v>3447398</v>
      </c>
    </row>
    <row r="29" spans="1:6" ht="24.75" customHeight="1">
      <c r="A29" s="2">
        <v>26</v>
      </c>
      <c r="B29" s="7" t="s">
        <v>90</v>
      </c>
      <c r="C29" s="2" t="s">
        <v>91</v>
      </c>
      <c r="D29" s="8">
        <f t="shared" si="0"/>
        <v>55111</v>
      </c>
      <c r="E29" s="8">
        <v>2121</v>
      </c>
      <c r="F29" s="8">
        <v>52990</v>
      </c>
    </row>
    <row r="30" spans="1:6" ht="24.75" customHeight="1">
      <c r="A30" s="2">
        <v>27</v>
      </c>
      <c r="B30" s="7" t="s">
        <v>2</v>
      </c>
      <c r="C30" s="2" t="s">
        <v>1</v>
      </c>
      <c r="D30" s="8">
        <f t="shared" si="0"/>
        <v>1284905</v>
      </c>
      <c r="E30" s="8">
        <v>127239</v>
      </c>
      <c r="F30" s="8">
        <v>1157666</v>
      </c>
    </row>
    <row r="31" spans="1:6" ht="24.75" customHeight="1">
      <c r="A31" s="2">
        <v>28</v>
      </c>
      <c r="B31" s="7" t="s">
        <v>3</v>
      </c>
      <c r="C31" s="2" t="s">
        <v>1</v>
      </c>
      <c r="D31" s="8">
        <f t="shared" si="0"/>
        <v>1237465</v>
      </c>
      <c r="E31" s="8">
        <v>21681</v>
      </c>
      <c r="F31" s="8">
        <v>1215784</v>
      </c>
    </row>
    <row r="32" spans="1:6" ht="24.75" customHeight="1">
      <c r="A32" s="2">
        <v>29</v>
      </c>
      <c r="B32" s="7" t="s">
        <v>5</v>
      </c>
      <c r="C32" s="2" t="s">
        <v>1</v>
      </c>
      <c r="D32" s="8">
        <f t="shared" si="0"/>
        <v>621148</v>
      </c>
      <c r="E32" s="8">
        <v>212632</v>
      </c>
      <c r="F32" s="8">
        <v>408516</v>
      </c>
    </row>
    <row r="33" spans="1:6" ht="24.75" customHeight="1">
      <c r="A33" s="2">
        <v>30</v>
      </c>
      <c r="B33" s="7" t="s">
        <v>4</v>
      </c>
      <c r="C33" s="2" t="s">
        <v>1</v>
      </c>
      <c r="D33" s="8">
        <f t="shared" si="0"/>
        <v>26846</v>
      </c>
      <c r="E33" s="8">
        <v>911</v>
      </c>
      <c r="F33" s="8">
        <v>25935</v>
      </c>
    </row>
    <row r="34" spans="1:6" ht="33.75" customHeight="1">
      <c r="A34" s="2">
        <v>31</v>
      </c>
      <c r="B34" s="7" t="s">
        <v>69</v>
      </c>
      <c r="C34" s="2" t="s">
        <v>67</v>
      </c>
      <c r="D34" s="8">
        <f t="shared" si="0"/>
        <v>979447</v>
      </c>
      <c r="E34" s="8">
        <v>37089</v>
      </c>
      <c r="F34" s="8">
        <v>942358</v>
      </c>
    </row>
    <row r="35" spans="1:6" ht="24.75" customHeight="1">
      <c r="A35" s="2">
        <v>32</v>
      </c>
      <c r="B35" s="7" t="s">
        <v>66</v>
      </c>
      <c r="C35" s="2" t="s">
        <v>67</v>
      </c>
      <c r="D35" s="8">
        <f t="shared" si="0"/>
        <v>661959</v>
      </c>
      <c r="E35" s="8">
        <v>29103</v>
      </c>
      <c r="F35" s="8">
        <v>632856</v>
      </c>
    </row>
    <row r="36" spans="1:6" ht="24.75" customHeight="1">
      <c r="A36" s="2">
        <v>33</v>
      </c>
      <c r="B36" s="7" t="s">
        <v>70</v>
      </c>
      <c r="C36" s="2" t="s">
        <v>67</v>
      </c>
      <c r="D36" s="8">
        <f aca="true" t="shared" si="1" ref="D36:D67">SUM(E36:F36)</f>
        <v>550324</v>
      </c>
      <c r="E36" s="8">
        <v>184123</v>
      </c>
      <c r="F36" s="8">
        <v>366201</v>
      </c>
    </row>
    <row r="37" spans="1:6" ht="31.5" customHeight="1">
      <c r="A37" s="2">
        <v>34</v>
      </c>
      <c r="B37" s="7" t="s">
        <v>71</v>
      </c>
      <c r="C37" s="2" t="s">
        <v>67</v>
      </c>
      <c r="D37" s="8">
        <f t="shared" si="1"/>
        <v>391860</v>
      </c>
      <c r="E37" s="8">
        <v>137588</v>
      </c>
      <c r="F37" s="8">
        <v>254272</v>
      </c>
    </row>
    <row r="38" spans="1:6" ht="24.75" customHeight="1">
      <c r="A38" s="2">
        <v>35</v>
      </c>
      <c r="B38" s="7" t="s">
        <v>68</v>
      </c>
      <c r="C38" s="2" t="s">
        <v>67</v>
      </c>
      <c r="D38" s="8">
        <f t="shared" si="1"/>
        <v>222762</v>
      </c>
      <c r="E38" s="8">
        <v>6537</v>
      </c>
      <c r="F38" s="8">
        <v>216225</v>
      </c>
    </row>
    <row r="39" spans="1:6" ht="31.5" customHeight="1">
      <c r="A39" s="2">
        <v>36</v>
      </c>
      <c r="B39" s="7" t="s">
        <v>103</v>
      </c>
      <c r="C39" s="2" t="s">
        <v>104</v>
      </c>
      <c r="D39" s="8">
        <f t="shared" si="1"/>
        <v>288759</v>
      </c>
      <c r="E39" s="8">
        <v>86493</v>
      </c>
      <c r="F39" s="8">
        <v>202266</v>
      </c>
    </row>
    <row r="40" spans="1:6" ht="30.75" customHeight="1">
      <c r="A40" s="2">
        <v>37</v>
      </c>
      <c r="B40" s="7" t="s">
        <v>78</v>
      </c>
      <c r="C40" s="2" t="s">
        <v>79</v>
      </c>
      <c r="D40" s="8">
        <f t="shared" si="1"/>
        <v>336258</v>
      </c>
      <c r="E40" s="8">
        <v>-22</v>
      </c>
      <c r="F40" s="8">
        <v>336280</v>
      </c>
    </row>
    <row r="41" spans="1:6" ht="24.75" customHeight="1">
      <c r="A41" s="2">
        <v>38</v>
      </c>
      <c r="B41" s="7" t="s">
        <v>80</v>
      </c>
      <c r="C41" s="2" t="s">
        <v>79</v>
      </c>
      <c r="D41" s="8">
        <f t="shared" si="1"/>
        <v>143550</v>
      </c>
      <c r="E41" s="8">
        <v>10755</v>
      </c>
      <c r="F41" s="8">
        <v>132795</v>
      </c>
    </row>
    <row r="42" spans="1:6" ht="33" customHeight="1">
      <c r="A42" s="2">
        <v>39</v>
      </c>
      <c r="B42" s="7" t="s">
        <v>49</v>
      </c>
      <c r="C42" s="2" t="s">
        <v>48</v>
      </c>
      <c r="D42" s="8">
        <f t="shared" si="1"/>
        <v>843793</v>
      </c>
      <c r="E42" s="8">
        <v>94821</v>
      </c>
      <c r="F42" s="8">
        <v>748972</v>
      </c>
    </row>
    <row r="43" spans="1:6" ht="33" customHeight="1">
      <c r="A43" s="2">
        <v>40</v>
      </c>
      <c r="B43" s="7" t="s">
        <v>47</v>
      </c>
      <c r="C43" s="2" t="s">
        <v>48</v>
      </c>
      <c r="D43" s="8">
        <f t="shared" si="1"/>
        <v>386304</v>
      </c>
      <c r="E43" s="8">
        <v>55012</v>
      </c>
      <c r="F43" s="8">
        <v>331292</v>
      </c>
    </row>
    <row r="44" spans="1:6" ht="24.75" customHeight="1">
      <c r="A44" s="2">
        <v>41</v>
      </c>
      <c r="B44" s="7" t="s">
        <v>50</v>
      </c>
      <c r="C44" s="2" t="s">
        <v>48</v>
      </c>
      <c r="D44" s="8">
        <f t="shared" si="1"/>
        <v>198706</v>
      </c>
      <c r="E44" s="8">
        <v>1419</v>
      </c>
      <c r="F44" s="8">
        <v>197287</v>
      </c>
    </row>
    <row r="45" spans="1:6" ht="24.75" customHeight="1">
      <c r="A45" s="2">
        <v>42</v>
      </c>
      <c r="B45" s="7" t="s">
        <v>52</v>
      </c>
      <c r="C45" s="2" t="s">
        <v>48</v>
      </c>
      <c r="D45" s="8">
        <f t="shared" si="1"/>
        <v>65634</v>
      </c>
      <c r="E45" s="8">
        <v>664</v>
      </c>
      <c r="F45" s="8">
        <v>64970</v>
      </c>
    </row>
    <row r="46" spans="1:6" ht="24.75" customHeight="1">
      <c r="A46" s="2">
        <v>43</v>
      </c>
      <c r="B46" s="7" t="s">
        <v>51</v>
      </c>
      <c r="C46" s="2" t="s">
        <v>48</v>
      </c>
      <c r="D46" s="8">
        <f t="shared" si="1"/>
        <v>43146</v>
      </c>
      <c r="E46" s="8"/>
      <c r="F46" s="8">
        <v>43146</v>
      </c>
    </row>
    <row r="47" spans="1:6" ht="24.75" customHeight="1">
      <c r="A47" s="2">
        <v>44</v>
      </c>
      <c r="B47" s="6" t="s">
        <v>20</v>
      </c>
      <c r="C47" s="2" t="s">
        <v>21</v>
      </c>
      <c r="D47" s="8">
        <f t="shared" si="1"/>
        <v>355478</v>
      </c>
      <c r="E47" s="8">
        <v>9740</v>
      </c>
      <c r="F47" s="8">
        <v>345738</v>
      </c>
    </row>
    <row r="48" spans="1:6" ht="24.75" customHeight="1">
      <c r="A48" s="2">
        <v>45</v>
      </c>
      <c r="B48" s="6" t="s">
        <v>38</v>
      </c>
      <c r="C48" s="2" t="s">
        <v>21</v>
      </c>
      <c r="D48" s="8">
        <f t="shared" si="1"/>
        <v>72060</v>
      </c>
      <c r="E48" s="8">
        <v>24820</v>
      </c>
      <c r="F48" s="8">
        <v>47240</v>
      </c>
    </row>
    <row r="49" spans="1:6" ht="24.75" customHeight="1">
      <c r="A49" s="2">
        <v>46</v>
      </c>
      <c r="B49" s="6" t="s">
        <v>22</v>
      </c>
      <c r="C49" s="2" t="s">
        <v>21</v>
      </c>
      <c r="D49" s="8">
        <f t="shared" si="1"/>
        <v>58876</v>
      </c>
      <c r="E49" s="8"/>
      <c r="F49" s="8">
        <v>58876</v>
      </c>
    </row>
    <row r="50" spans="1:6" ht="24.75" customHeight="1">
      <c r="A50" s="2">
        <v>47</v>
      </c>
      <c r="B50" s="6" t="s">
        <v>23</v>
      </c>
      <c r="C50" s="2" t="s">
        <v>21</v>
      </c>
      <c r="D50" s="8">
        <f t="shared" si="1"/>
        <v>30986</v>
      </c>
      <c r="E50" s="8">
        <v>1721</v>
      </c>
      <c r="F50" s="8">
        <v>29265</v>
      </c>
    </row>
    <row r="51" spans="1:6" ht="24.75" customHeight="1">
      <c r="A51" s="2">
        <v>48</v>
      </c>
      <c r="B51" s="7" t="s">
        <v>39</v>
      </c>
      <c r="C51" s="2" t="s">
        <v>21</v>
      </c>
      <c r="D51" s="8">
        <f t="shared" si="1"/>
        <v>24000</v>
      </c>
      <c r="E51" s="8">
        <v>8512</v>
      </c>
      <c r="F51" s="8">
        <v>15488</v>
      </c>
    </row>
    <row r="52" spans="1:6" ht="33.75" customHeight="1">
      <c r="A52" s="2">
        <v>49</v>
      </c>
      <c r="B52" s="7" t="s">
        <v>76</v>
      </c>
      <c r="C52" s="2" t="s">
        <v>77</v>
      </c>
      <c r="D52" s="8">
        <f t="shared" si="1"/>
        <v>328081</v>
      </c>
      <c r="E52" s="8">
        <v>107680</v>
      </c>
      <c r="F52" s="8">
        <v>220401</v>
      </c>
    </row>
    <row r="53" spans="1:6" ht="24.75" customHeight="1">
      <c r="A53" s="2">
        <v>50</v>
      </c>
      <c r="B53" s="7" t="s">
        <v>105</v>
      </c>
      <c r="C53" s="2" t="s">
        <v>106</v>
      </c>
      <c r="D53" s="8">
        <f t="shared" si="1"/>
        <v>15663</v>
      </c>
      <c r="E53" s="8">
        <v>1223</v>
      </c>
      <c r="F53" s="8">
        <v>14440</v>
      </c>
    </row>
    <row r="54" spans="1:6" ht="24.75" customHeight="1">
      <c r="A54" s="2">
        <v>51</v>
      </c>
      <c r="B54" s="7" t="s">
        <v>107</v>
      </c>
      <c r="C54" s="2" t="s">
        <v>106</v>
      </c>
      <c r="D54" s="8">
        <f t="shared" si="1"/>
        <v>8472</v>
      </c>
      <c r="E54" s="8">
        <v>530</v>
      </c>
      <c r="F54" s="8">
        <v>7942</v>
      </c>
    </row>
    <row r="55" spans="1:6" ht="24.75" customHeight="1">
      <c r="A55" s="2">
        <v>52</v>
      </c>
      <c r="B55" s="7" t="s">
        <v>108</v>
      </c>
      <c r="C55" s="2" t="s">
        <v>106</v>
      </c>
      <c r="D55" s="8">
        <f t="shared" si="1"/>
        <v>3654</v>
      </c>
      <c r="E55" s="8">
        <v>844</v>
      </c>
      <c r="F55" s="8">
        <v>2810</v>
      </c>
    </row>
    <row r="56" spans="1:6" ht="24.75" customHeight="1">
      <c r="A56" s="2">
        <v>53</v>
      </c>
      <c r="B56" s="7" t="s">
        <v>27</v>
      </c>
      <c r="C56" s="2" t="s">
        <v>26</v>
      </c>
      <c r="D56" s="8">
        <f t="shared" si="1"/>
        <v>126860</v>
      </c>
      <c r="E56" s="8">
        <v>45608</v>
      </c>
      <c r="F56" s="8">
        <v>81252</v>
      </c>
    </row>
    <row r="57" spans="1:6" ht="24.75" customHeight="1">
      <c r="A57" s="2">
        <v>54</v>
      </c>
      <c r="B57" s="7" t="s">
        <v>45</v>
      </c>
      <c r="C57" s="2" t="s">
        <v>19</v>
      </c>
      <c r="D57" s="8">
        <f t="shared" si="1"/>
        <v>507645</v>
      </c>
      <c r="E57" s="8">
        <v>29398</v>
      </c>
      <c r="F57" s="8">
        <v>478247</v>
      </c>
    </row>
    <row r="58" spans="1:6" ht="24.75" customHeight="1">
      <c r="A58" s="2">
        <v>55</v>
      </c>
      <c r="B58" s="7" t="s">
        <v>43</v>
      </c>
      <c r="C58" s="2" t="s">
        <v>19</v>
      </c>
      <c r="D58" s="8">
        <f t="shared" si="1"/>
        <v>375626</v>
      </c>
      <c r="E58" s="8">
        <v>31772</v>
      </c>
      <c r="F58" s="8">
        <v>343854</v>
      </c>
    </row>
    <row r="59" spans="1:6" ht="24.75" customHeight="1">
      <c r="A59" s="2">
        <v>56</v>
      </c>
      <c r="B59" s="7" t="s">
        <v>44</v>
      </c>
      <c r="C59" s="2" t="s">
        <v>19</v>
      </c>
      <c r="D59" s="8">
        <f t="shared" si="1"/>
        <v>347412</v>
      </c>
      <c r="E59" s="8">
        <v>19319</v>
      </c>
      <c r="F59" s="8">
        <v>328093</v>
      </c>
    </row>
    <row r="60" spans="1:6" ht="24.75" customHeight="1">
      <c r="A60" s="2">
        <v>57</v>
      </c>
      <c r="B60" s="7" t="s">
        <v>46</v>
      </c>
      <c r="C60" s="2" t="s">
        <v>19</v>
      </c>
      <c r="D60" s="8">
        <f t="shared" si="1"/>
        <v>67108</v>
      </c>
      <c r="E60" s="8">
        <v>1866</v>
      </c>
      <c r="F60" s="8">
        <v>65242</v>
      </c>
    </row>
    <row r="61" spans="1:6" ht="24.75" customHeight="1">
      <c r="A61" s="2">
        <v>58</v>
      </c>
      <c r="B61" s="7" t="s">
        <v>42</v>
      </c>
      <c r="C61" s="2" t="s">
        <v>19</v>
      </c>
      <c r="D61" s="8">
        <f t="shared" si="1"/>
        <v>52339</v>
      </c>
      <c r="E61" s="8">
        <v>3396</v>
      </c>
      <c r="F61" s="8">
        <v>48943</v>
      </c>
    </row>
    <row r="62" spans="1:6" ht="24.75" customHeight="1">
      <c r="A62" s="2">
        <v>59</v>
      </c>
      <c r="B62" s="6" t="s">
        <v>25</v>
      </c>
      <c r="C62" s="2" t="s">
        <v>24</v>
      </c>
      <c r="D62" s="8">
        <f t="shared" si="1"/>
        <v>316488</v>
      </c>
      <c r="E62" s="8">
        <v>74403</v>
      </c>
      <c r="F62" s="8">
        <v>242085</v>
      </c>
    </row>
    <row r="63" spans="1:6" ht="24.75" customHeight="1">
      <c r="A63" s="2">
        <v>60</v>
      </c>
      <c r="B63" s="5" t="s">
        <v>36</v>
      </c>
      <c r="C63" s="2" t="s">
        <v>24</v>
      </c>
      <c r="D63" s="8">
        <f t="shared" si="1"/>
        <v>138138</v>
      </c>
      <c r="E63" s="8">
        <v>2684</v>
      </c>
      <c r="F63" s="8">
        <v>135454</v>
      </c>
    </row>
    <row r="64" spans="1:6" ht="24.75" customHeight="1">
      <c r="A64" s="2">
        <v>61</v>
      </c>
      <c r="B64" s="6" t="s">
        <v>37</v>
      </c>
      <c r="C64" s="2" t="s">
        <v>24</v>
      </c>
      <c r="D64" s="8">
        <f t="shared" si="1"/>
        <v>96741</v>
      </c>
      <c r="E64" s="8">
        <v>36672</v>
      </c>
      <c r="F64" s="8">
        <v>60069</v>
      </c>
    </row>
    <row r="65" spans="1:6" ht="24.75" customHeight="1">
      <c r="A65" s="2">
        <v>62</v>
      </c>
      <c r="B65" s="7" t="s">
        <v>53</v>
      </c>
      <c r="C65" s="2" t="s">
        <v>54</v>
      </c>
      <c r="D65" s="8">
        <f t="shared" si="1"/>
        <v>149100</v>
      </c>
      <c r="E65" s="8">
        <v>8278</v>
      </c>
      <c r="F65" s="8">
        <v>140822</v>
      </c>
    </row>
    <row r="66" spans="1:6" ht="24.75" customHeight="1">
      <c r="A66" s="2">
        <v>63</v>
      </c>
      <c r="B66" s="7" t="s">
        <v>55</v>
      </c>
      <c r="C66" s="2" t="s">
        <v>54</v>
      </c>
      <c r="D66" s="8">
        <f t="shared" si="1"/>
        <v>90578</v>
      </c>
      <c r="E66" s="8">
        <v>16025</v>
      </c>
      <c r="F66" s="8">
        <v>74553</v>
      </c>
    </row>
    <row r="67" spans="1:6" ht="24.75" customHeight="1">
      <c r="A67" s="2">
        <v>64</v>
      </c>
      <c r="B67" s="7" t="s">
        <v>56</v>
      </c>
      <c r="C67" s="2" t="s">
        <v>54</v>
      </c>
      <c r="D67" s="8">
        <f t="shared" si="1"/>
        <v>72050</v>
      </c>
      <c r="E67" s="8">
        <v>9497</v>
      </c>
      <c r="F67" s="8">
        <v>62553</v>
      </c>
    </row>
    <row r="68" spans="1:6" ht="33" customHeight="1">
      <c r="A68" s="2">
        <v>65</v>
      </c>
      <c r="B68" s="7" t="s">
        <v>94</v>
      </c>
      <c r="C68" s="2" t="s">
        <v>93</v>
      </c>
      <c r="D68" s="8">
        <f>SUM(E68:F68)</f>
        <v>409815</v>
      </c>
      <c r="E68" s="8">
        <v>58024</v>
      </c>
      <c r="F68" s="8">
        <v>351791</v>
      </c>
    </row>
    <row r="69" spans="1:6" ht="31.5" customHeight="1">
      <c r="A69" s="2">
        <v>66</v>
      </c>
      <c r="B69" s="7" t="s">
        <v>92</v>
      </c>
      <c r="C69" s="2" t="s">
        <v>93</v>
      </c>
      <c r="D69" s="8">
        <f>SUM(E69:F69)</f>
        <v>201566</v>
      </c>
      <c r="E69" s="8">
        <v>79029</v>
      </c>
      <c r="F69" s="8">
        <v>122537</v>
      </c>
    </row>
    <row r="70" spans="1:6" ht="33.75" customHeight="1">
      <c r="A70" s="2">
        <v>67</v>
      </c>
      <c r="B70" s="7" t="s">
        <v>95</v>
      </c>
      <c r="C70" s="2" t="s">
        <v>96</v>
      </c>
      <c r="D70" s="8">
        <f>SUM(E70:F70)</f>
        <v>194751</v>
      </c>
      <c r="E70" s="8">
        <v>68437</v>
      </c>
      <c r="F70" s="8">
        <v>126314</v>
      </c>
    </row>
    <row r="71" spans="1:6" ht="24.75" customHeight="1">
      <c r="A71" s="2">
        <v>68</v>
      </c>
      <c r="B71" s="7" t="s">
        <v>97</v>
      </c>
      <c r="C71" s="2" t="s">
        <v>98</v>
      </c>
      <c r="D71" s="8">
        <f>SUM(E71:F71)</f>
        <v>344190</v>
      </c>
      <c r="E71" s="8">
        <v>123133</v>
      </c>
      <c r="F71" s="8">
        <v>221057</v>
      </c>
    </row>
    <row r="72" spans="1:6" ht="24.75" customHeight="1">
      <c r="A72" s="2">
        <v>69</v>
      </c>
      <c r="B72" s="7" t="s">
        <v>99</v>
      </c>
      <c r="C72" s="2" t="s">
        <v>100</v>
      </c>
      <c r="D72" s="8">
        <f>SUM(E72:F72)</f>
        <v>442408</v>
      </c>
      <c r="E72" s="8">
        <v>158765</v>
      </c>
      <c r="F72" s="8">
        <v>283643</v>
      </c>
    </row>
    <row r="73" spans="1:6" ht="24.75" customHeight="1">
      <c r="A73" s="2">
        <v>70</v>
      </c>
      <c r="B73" s="7" t="s">
        <v>40</v>
      </c>
      <c r="C73" s="2" t="s">
        <v>15</v>
      </c>
      <c r="D73" s="8">
        <f>SUM(E73:F73)</f>
        <v>1217360</v>
      </c>
      <c r="E73" s="8">
        <v>275578</v>
      </c>
      <c r="F73" s="8">
        <v>941782</v>
      </c>
    </row>
    <row r="74" spans="1:6" ht="24.75" customHeight="1">
      <c r="A74" s="2">
        <v>71</v>
      </c>
      <c r="B74" s="7" t="s">
        <v>16</v>
      </c>
      <c r="C74" s="2" t="s">
        <v>15</v>
      </c>
      <c r="D74" s="8">
        <f>SUM(E74:F74)</f>
        <v>219147</v>
      </c>
      <c r="E74" s="8">
        <v>77916</v>
      </c>
      <c r="F74" s="8">
        <v>141231</v>
      </c>
    </row>
    <row r="75" spans="1:6" ht="24.75" customHeight="1">
      <c r="A75" s="2">
        <v>72</v>
      </c>
      <c r="B75" s="7" t="s">
        <v>17</v>
      </c>
      <c r="C75" s="2" t="s">
        <v>15</v>
      </c>
      <c r="D75" s="8">
        <f>SUM(E75:F75)</f>
        <v>77204</v>
      </c>
      <c r="E75" s="8">
        <v>28268</v>
      </c>
      <c r="F75" s="8">
        <v>48936</v>
      </c>
    </row>
    <row r="76" spans="1:6" ht="24.75" customHeight="1">
      <c r="A76" s="2">
        <v>73</v>
      </c>
      <c r="B76" s="7" t="s">
        <v>41</v>
      </c>
      <c r="C76" s="2" t="s">
        <v>15</v>
      </c>
      <c r="D76" s="8">
        <f>SUM(E76:F76)</f>
        <v>23046</v>
      </c>
      <c r="E76" s="8">
        <v>7433</v>
      </c>
      <c r="F76" s="8">
        <v>15613</v>
      </c>
    </row>
    <row r="77" spans="1:6" ht="30.75" customHeight="1">
      <c r="A77" s="2">
        <v>74</v>
      </c>
      <c r="B77" s="7" t="s">
        <v>18</v>
      </c>
      <c r="C77" s="2" t="s">
        <v>15</v>
      </c>
      <c r="D77" s="8">
        <f>SUM(E77:F77)</f>
        <v>14762</v>
      </c>
      <c r="E77" s="8">
        <v>1116</v>
      </c>
      <c r="F77" s="8">
        <v>13646</v>
      </c>
    </row>
    <row r="78" spans="1:6" ht="24.75" customHeight="1">
      <c r="A78" s="9"/>
      <c r="B78" s="9" t="s">
        <v>31</v>
      </c>
      <c r="C78" s="9"/>
      <c r="D78" s="10">
        <f>SUM(D4:D77)</f>
        <v>24985193</v>
      </c>
      <c r="E78" s="10">
        <f>SUM(E4:E77)</f>
        <v>4775556</v>
      </c>
      <c r="F78" s="10">
        <f>SUM(F4:F77)</f>
        <v>20209637</v>
      </c>
    </row>
    <row r="80" spans="1:2" ht="24.75" customHeight="1">
      <c r="A80" s="12"/>
      <c r="B80" s="12"/>
    </row>
    <row r="81" spans="1:2" ht="24.75" customHeight="1">
      <c r="A81" s="12"/>
      <c r="B81" s="12"/>
    </row>
  </sheetData>
  <mergeCells count="7">
    <mergeCell ref="A1:F1"/>
    <mergeCell ref="A80:B80"/>
    <mergeCell ref="A81:B81"/>
    <mergeCell ref="A2:A3"/>
    <mergeCell ref="B2:B3"/>
    <mergeCell ref="C2:C3"/>
    <mergeCell ref="D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client</cp:lastModifiedBy>
  <cp:lastPrinted>2009-04-17T03:46:01Z</cp:lastPrinted>
  <dcterms:created xsi:type="dcterms:W3CDTF">2008-12-15T04:10:42Z</dcterms:created>
  <dcterms:modified xsi:type="dcterms:W3CDTF">2009-04-20T04:49:05Z</dcterms:modified>
  <cp:category/>
  <cp:version/>
  <cp:contentType/>
  <cp:contentStatus/>
</cp:coreProperties>
</file>