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340" windowHeight="6795" firstSheet="12" activeTab="16"/>
  </bookViews>
  <sheets>
    <sheet name="Шапка" sheetId="1" r:id="rId1"/>
    <sheet name="Таблица_1" sheetId="2" r:id="rId2"/>
    <sheet name="Приложение_15_1" sheetId="3" r:id="rId3"/>
    <sheet name="Приложение_15_2" sheetId="4" r:id="rId4"/>
    <sheet name="Приложение_16" sheetId="5" r:id="rId5"/>
    <sheet name="Приложение_17_1" sheetId="6" r:id="rId6"/>
    <sheet name="Приложение_17_2" sheetId="7" r:id="rId7"/>
    <sheet name="Приложение_17_3" sheetId="8" r:id="rId8"/>
    <sheet name="Приложение_17_4" sheetId="9" r:id="rId9"/>
    <sheet name="Приложение_18" sheetId="10" r:id="rId10"/>
    <sheet name="Приложение_19_1" sheetId="11" r:id="rId11"/>
    <sheet name="Приложение_19_2" sheetId="12" r:id="rId12"/>
    <sheet name="Приложение_19_3" sheetId="13" r:id="rId13"/>
    <sheet name="Приложение_19_4" sheetId="14" r:id="rId14"/>
    <sheet name="Приложение 20" sheetId="15" r:id="rId15"/>
    <sheet name="Приложение 22" sheetId="16" r:id="rId16"/>
    <sheet name="Приложение 23" sheetId="17" r:id="rId17"/>
  </sheets>
  <definedNames>
    <definedName name="_xlnm._FilterDatabase" localSheetId="2" hidden="1">Приложение_15_1!$B$13:$F$111</definedName>
    <definedName name="_xlnm._FilterDatabase" localSheetId="3" hidden="1">Приложение_15_2!$B$12:$F$108</definedName>
    <definedName name="_xlnm._FilterDatabase" localSheetId="4" hidden="1">Приложение_16!$B$13:$F$170</definedName>
    <definedName name="_xlnm._FilterDatabase" localSheetId="5" hidden="1">Приложение_17_1!$B$13:$H$170</definedName>
    <definedName name="_xlnm._FilterDatabase" localSheetId="6" hidden="1">Приложение_17_2!$B$13:$F$111</definedName>
    <definedName name="_xlnm._FilterDatabase" localSheetId="7" hidden="1">Приложение_17_3!$B$13:$F$109</definedName>
    <definedName name="_xlnm._FilterDatabase" localSheetId="8" hidden="1">Приложение_17_4!$B$13:$F$109</definedName>
    <definedName name="_xlnm._FilterDatabase" localSheetId="10" hidden="1">Приложение_19_1!$G$13:$H$169</definedName>
    <definedName name="_xlnm._FilterDatabase" localSheetId="11" hidden="1">Приложение_19_2!$B$13:$F$111</definedName>
    <definedName name="_xlnm._FilterDatabase" localSheetId="12" hidden="1">Приложение_19_3!$B$14:$F$110</definedName>
    <definedName name="_xlnm._FilterDatabase" localSheetId="13" hidden="1">Приложение_19_4!$A$14:$O$109</definedName>
  </definedNames>
  <calcPr calcId="125725"/>
</workbook>
</file>

<file path=xl/calcChain.xml><?xml version="1.0" encoding="utf-8"?>
<calcChain xmlns="http://schemas.openxmlformats.org/spreadsheetml/2006/main">
  <c r="F15" i="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7" i="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5"/>
  <c r="F169"/>
  <c r="F170"/>
  <c r="H17" i="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5"/>
  <c r="H166"/>
  <c r="H167"/>
  <c r="H168"/>
  <c r="H169"/>
  <c r="H170"/>
  <c r="F15" i="7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5" i="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5" i="9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G18" i="1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4"/>
  <c r="G165"/>
  <c r="G166"/>
  <c r="G167"/>
  <c r="G168"/>
  <c r="G169"/>
  <c r="F15" i="1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6" i="13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G15" i="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</calcChain>
</file>

<file path=xl/sharedStrings.xml><?xml version="1.0" encoding="utf-8"?>
<sst xmlns="http://schemas.openxmlformats.org/spreadsheetml/2006/main" count="1816" uniqueCount="378">
  <si>
    <t>Уведомление ФОМС</t>
  </si>
  <si>
    <t>Учреждение</t>
  </si>
  <si>
    <t>Отчетный период</t>
  </si>
  <si>
    <t>Мощность и профиль коек дневного стационара</t>
  </si>
  <si>
    <t>Сопроводительное письмо к уведомлению №</t>
  </si>
  <si>
    <t>(номер по реестру)*</t>
  </si>
  <si>
    <t>(наименование медицинской организации)</t>
  </si>
  <si>
    <t>Профиль коек</t>
  </si>
  <si>
    <t>№ строки</t>
  </si>
  <si>
    <t>Число коек, фактически развернутых</t>
  </si>
  <si>
    <t>Мощность коечного фонда медицинской организации в разрезе профилей (круглосуточный стационар)</t>
  </si>
  <si>
    <t>Мощность медицинской организации (структурных подразделений), оказывающей первичную медико-санитарную помощь, в разрезе профилей и врачей-специалистов</t>
  </si>
  <si>
    <t>Наименование</t>
  </si>
  <si>
    <t>Количество посещений врачей, включая профилактические</t>
  </si>
  <si>
    <t>Фактически выполненные объемы медицинской помощи за предыдущий год (первичная медико-санитарная помощь)</t>
  </si>
  <si>
    <t>Количество посещений с профилактическими и иными целями</t>
  </si>
  <si>
    <t>количество обращений по поводу заболевания</t>
  </si>
  <si>
    <t>Количество посещений при оказании медицинской помощи в неотложеной форме</t>
  </si>
  <si>
    <t>Финансирование тыс.руб.</t>
  </si>
  <si>
    <t>Фактически выполенные объемы медицинской помощи за предыдущий год (дневной стационар)</t>
  </si>
  <si>
    <t>Количество случаев лечения</t>
  </si>
  <si>
    <t>Финансирование, тыс.руб.</t>
  </si>
  <si>
    <t>Фактически выполенные объемы медицинской помощи за предыдущий год (круглосуточный стационар)</t>
  </si>
  <si>
    <t>0-4</t>
  </si>
  <si>
    <t>Мужчины</t>
  </si>
  <si>
    <t>Женщины</t>
  </si>
  <si>
    <t>5-17</t>
  </si>
  <si>
    <t>18-59</t>
  </si>
  <si>
    <t>с 60 лет и старше</t>
  </si>
  <si>
    <t>18-54</t>
  </si>
  <si>
    <t>с 55 лет и старше</t>
  </si>
  <si>
    <t>Предложения о планируемых к выполнению объемах медицинской помощи на плановый год (первичная медико-санитарная помощь)</t>
  </si>
  <si>
    <t>Количество обращений по поводу заболевания</t>
  </si>
  <si>
    <t>Количество посещений при оказании медицинской помощи в неотложной форме</t>
  </si>
  <si>
    <t>Предложения о планируемых к выполнению объемах медицинской помощи на плановый год (дневной стационар)</t>
  </si>
  <si>
    <t xml:space="preserve">Количество случаев лечения, планируемых к выполнению </t>
  </si>
  <si>
    <t>Предложения о планируемых к выполнению объемах медицинской помощи на плановый год (круглосуточный стационар)</t>
  </si>
  <si>
    <t>Идентификационный номер налогоплательщика (ИНН)</t>
  </si>
  <si>
    <t>Фамилия, имя, отчество (при наличии), номер телефона, факс руководителя, адрес электронной почты</t>
  </si>
  <si>
    <t>Мощность коечного фонда медицинской орагнизации в разрезе профилей</t>
  </si>
  <si>
    <t>Всего</t>
  </si>
  <si>
    <t>В том числе:</t>
  </si>
  <si>
    <t>Наименование профиля</t>
  </si>
  <si>
    <t>Наименование специальности врача</t>
  </si>
  <si>
    <t>Наименование стуктурного подразделения</t>
  </si>
  <si>
    <t>в том числе:</t>
  </si>
  <si>
    <t>Сведения о медицинской организации для включения в реестр медицинских организаций, осуществляющих деятельность в сфере обязательного медицинского страхования</t>
  </si>
  <si>
    <t>УВЕДОМЛЕНИЕ</t>
  </si>
  <si>
    <t>об осуществлении деятельности в сфере обязательного медицинского страхования</t>
  </si>
  <si>
    <t xml:space="preserve">для беременных и рожениц (акушерское дело)          </t>
  </si>
  <si>
    <t xml:space="preserve">патологии беременности (акушерское дело)            </t>
  </si>
  <si>
    <t xml:space="preserve">койки сестринского ухода (акушерское дело)          </t>
  </si>
  <si>
    <t xml:space="preserve">для беременных и рожениц (акушерство и гинекология)         </t>
  </si>
  <si>
    <t xml:space="preserve">патологии беременности (акушерство и гинекология)            </t>
  </si>
  <si>
    <t xml:space="preserve">гинекологические (акушерство и гинекология)                  </t>
  </si>
  <si>
    <t xml:space="preserve">гинекологические для детей (акушерство и гинекология)        </t>
  </si>
  <si>
    <t xml:space="preserve">гинекологические для вспомогательных репродуктивных технологий (акушерство и гинекология)             </t>
  </si>
  <si>
    <t xml:space="preserve">аллергологические (аллергология и иммунология)                 </t>
  </si>
  <si>
    <t xml:space="preserve">реанимационные (анестезиология и реаниматология)*                    </t>
  </si>
  <si>
    <t xml:space="preserve">реанимационные для новорожденных (анестезиология и реаниматология) ** </t>
  </si>
  <si>
    <t xml:space="preserve">интенсивной терапии (анестезиология и реаниматология)              </t>
  </si>
  <si>
    <t xml:space="preserve">интенсивной терапии для новорожденных (анестезиология и реаниматология)          </t>
  </si>
  <si>
    <t xml:space="preserve">гастроэнтерологические (гастроэнтерология)            </t>
  </si>
  <si>
    <t xml:space="preserve">гематологические (гематология)                  </t>
  </si>
  <si>
    <t xml:space="preserve">геронтологические (гериатрия)                 </t>
  </si>
  <si>
    <t xml:space="preserve">дерматологические (дерматовенерология)                 </t>
  </si>
  <si>
    <t xml:space="preserve">венерологические  (дерматовенерология)                      </t>
  </si>
  <si>
    <t xml:space="preserve">кардиологические для детей (детская кардиология)        </t>
  </si>
  <si>
    <t xml:space="preserve">онкологические для детей (детская онкология)          </t>
  </si>
  <si>
    <t xml:space="preserve">уроандрологические для детей (детская урология-андрология)       </t>
  </si>
  <si>
    <t xml:space="preserve">хирургические для детей (детская хирургия)           </t>
  </si>
  <si>
    <t xml:space="preserve">эндокринологические для детей (детская эндокринология)     </t>
  </si>
  <si>
    <t xml:space="preserve">инфекционные (инфекционные болезни)                     </t>
  </si>
  <si>
    <t xml:space="preserve">лепрозные (инфекционные болезни)                         </t>
  </si>
  <si>
    <t xml:space="preserve">кардиологические (кардиология)               </t>
  </si>
  <si>
    <t xml:space="preserve">кардиологические интенсивной терапии  (кардиология)       </t>
  </si>
  <si>
    <t xml:space="preserve">кардиологические для больных с острым инфарктом миокарда  (кардиология)    </t>
  </si>
  <si>
    <t xml:space="preserve">проктологические (колопроктология)                  </t>
  </si>
  <si>
    <t>реабилитационные соматические (мед.реабилитация)</t>
  </si>
  <si>
    <t xml:space="preserve">реабилитационные для больных с заболеваниями центральной нервной системы и органов чувств (мед.реабилитация) </t>
  </si>
  <si>
    <t xml:space="preserve">реабилитационные для больных с заболеваниями опорно-двигательного аппарата и периферической нервной системы (мед.реабилитация)    </t>
  </si>
  <si>
    <t>реабилитационные наркологические (мед. реабилитация)</t>
  </si>
  <si>
    <t xml:space="preserve">неврологические (неврология)                   </t>
  </si>
  <si>
    <t xml:space="preserve">неврологические для больных с острыми нарушениями мозгового кровообращения (неврология)       </t>
  </si>
  <si>
    <t xml:space="preserve">неврологические интенсивной терапии (неврология)        </t>
  </si>
  <si>
    <t xml:space="preserve">психоневрологические для детей (неврология)     </t>
  </si>
  <si>
    <t xml:space="preserve">нейрохирургические (нейрохирургия)                </t>
  </si>
  <si>
    <t xml:space="preserve">патологии новорожденных и недоношенных детей (неонатология)          </t>
  </si>
  <si>
    <t xml:space="preserve">для новорожденных (неонатология)                 </t>
  </si>
  <si>
    <t xml:space="preserve">нефрологические (нефрология)                   </t>
  </si>
  <si>
    <t xml:space="preserve">онкологические (онкология)                    </t>
  </si>
  <si>
    <t xml:space="preserve">онкологические торакальные (онкология)        </t>
  </si>
  <si>
    <t xml:space="preserve">онкологические абдоминальные (онкология)      </t>
  </si>
  <si>
    <t xml:space="preserve">онкоурологические (онкология)                 </t>
  </si>
  <si>
    <t xml:space="preserve">онкогинекологические (онкология)              </t>
  </si>
  <si>
    <t xml:space="preserve">онкологические опухолей головы и шеи (онкология)   </t>
  </si>
  <si>
    <t xml:space="preserve">онкологические опухолей костей, кожи и мягких тканей (онкология)    </t>
  </si>
  <si>
    <t xml:space="preserve">онкологические паллиативные (онкология)       </t>
  </si>
  <si>
    <t xml:space="preserve">оториноларингологические (оториноларингология)          </t>
  </si>
  <si>
    <t xml:space="preserve">оториноларингологические для кохлеарной имплантации (оториноларингология)      </t>
  </si>
  <si>
    <t xml:space="preserve">офтальмологические (офтальмология)                </t>
  </si>
  <si>
    <t xml:space="preserve">паллиативные (паллиативная мед.помощь)                      </t>
  </si>
  <si>
    <t xml:space="preserve">сестринского ухода (паллиативная мед.помощь)                 </t>
  </si>
  <si>
    <t xml:space="preserve">педиатрические соматические (педиатрия)      </t>
  </si>
  <si>
    <t xml:space="preserve">хирургические (пластическая хирургия)                      </t>
  </si>
  <si>
    <t xml:space="preserve">профпатологические (профпатология)                </t>
  </si>
  <si>
    <t xml:space="preserve">психиатрические (психиатрия)                   </t>
  </si>
  <si>
    <t xml:space="preserve">психосоматические (психиатрия)                 </t>
  </si>
  <si>
    <t xml:space="preserve">соматопсихиатрические (психиатрия)             </t>
  </si>
  <si>
    <t xml:space="preserve">психиатрические для судебно-психиатрической экспертизы (психиатрия)      </t>
  </si>
  <si>
    <t xml:space="preserve">наркологические  (психиатрия-наркология)                  </t>
  </si>
  <si>
    <t xml:space="preserve">пульмонологические (пульмонология)                </t>
  </si>
  <si>
    <t xml:space="preserve">радиологические (радиология, радиотерапия)                   </t>
  </si>
  <si>
    <t xml:space="preserve">ревматологические (ревматология)                 </t>
  </si>
  <si>
    <t xml:space="preserve">кардиохирургические (серд.-сосудистая хирургия)               </t>
  </si>
  <si>
    <t xml:space="preserve">сосудистой хирургии (серд.-сосудистая хирургия)               </t>
  </si>
  <si>
    <t xml:space="preserve">скорой медицинской помощи краткосрочного пребывания (скорая мед.помощь)         </t>
  </si>
  <si>
    <t xml:space="preserve">скорой медицинской помощи суточного пребывания (скорая мед.помощь)         </t>
  </si>
  <si>
    <t xml:space="preserve">стоматологические для детей (стоматология детская)       </t>
  </si>
  <si>
    <t xml:space="preserve">терапевтические (терапия)                   </t>
  </si>
  <si>
    <t xml:space="preserve">токсикологические (токсикология)                </t>
  </si>
  <si>
    <t xml:space="preserve">торакальной хирургии (торакальная хирургия)             </t>
  </si>
  <si>
    <t xml:space="preserve">травматологические (травматология и ортопедия)                </t>
  </si>
  <si>
    <t xml:space="preserve">ортопедические (травматология и ортопедия)                    </t>
  </si>
  <si>
    <t xml:space="preserve">хирургические (трансплантация костн.мозга и гемопоэтич.стволов.клеток)                     </t>
  </si>
  <si>
    <t xml:space="preserve">урологические (урология)                    </t>
  </si>
  <si>
    <t xml:space="preserve">туберкулезные (фтизиатрия)                     </t>
  </si>
  <si>
    <t xml:space="preserve">гнойные хирургические (хирургия)             </t>
  </si>
  <si>
    <t xml:space="preserve">хирургические (хирургия)                      </t>
  </si>
  <si>
    <t xml:space="preserve">абдоминальной хирургии (хирургия абдоминальная)            </t>
  </si>
  <si>
    <t xml:space="preserve">ожоговые (хирургия- комбустиология)                         </t>
  </si>
  <si>
    <t xml:space="preserve">хирургические (хирургия - трансплантация органов и(или) тканей)                     </t>
  </si>
  <si>
    <t xml:space="preserve">челюстно-лицевой хирургии (челюстно-лицевая хирургия)         </t>
  </si>
  <si>
    <t xml:space="preserve">эндокринологические (эндокринология)               </t>
  </si>
  <si>
    <t xml:space="preserve">реанимационные (анестезиология и реаниматология)                    </t>
  </si>
  <si>
    <t xml:space="preserve">реанимационные для новорожденных (анестезиология и реаниматология)  </t>
  </si>
  <si>
    <t>гемодиализ</t>
  </si>
  <si>
    <t>перитонеальный диализ</t>
  </si>
  <si>
    <t xml:space="preserve">нефрологические-гемодиализ (нефрология)                   </t>
  </si>
  <si>
    <t xml:space="preserve">нефрологические-перитонеальный диализ (нефрология)     </t>
  </si>
  <si>
    <t>гемодиализ, количество человек</t>
  </si>
  <si>
    <t>перитонеальный диализ, количество человек</t>
  </si>
  <si>
    <t>кроме того</t>
  </si>
  <si>
    <t>для матерей по уходу за детьми</t>
  </si>
  <si>
    <t>кардиологи</t>
  </si>
  <si>
    <t>ревматологи</t>
  </si>
  <si>
    <t>педиатры</t>
  </si>
  <si>
    <t>участковые педиатры</t>
  </si>
  <si>
    <t>терапевты</t>
  </si>
  <si>
    <t>участковые терапевты</t>
  </si>
  <si>
    <t>эндокринологи</t>
  </si>
  <si>
    <t>аллергологи</t>
  </si>
  <si>
    <t xml:space="preserve">неврология </t>
  </si>
  <si>
    <t>инфекционисты</t>
  </si>
  <si>
    <t>ВИЧ-инфекция</t>
  </si>
  <si>
    <t>хирурги</t>
  </si>
  <si>
    <t>торакальные хирурги</t>
  </si>
  <si>
    <t>урологи</t>
  </si>
  <si>
    <t xml:space="preserve">акушеры-гинекологи </t>
  </si>
  <si>
    <t>отоларингологи</t>
  </si>
  <si>
    <t>офтальмологи</t>
  </si>
  <si>
    <t>дерматологи</t>
  </si>
  <si>
    <t>психиатры</t>
  </si>
  <si>
    <t>наркологи</t>
  </si>
  <si>
    <t>фтизиатры</t>
  </si>
  <si>
    <t>венерологи</t>
  </si>
  <si>
    <t>гастроэнтерологи</t>
  </si>
  <si>
    <t>пульмонологи</t>
  </si>
  <si>
    <t>нефрологи</t>
  </si>
  <si>
    <t>гематологи</t>
  </si>
  <si>
    <t>травматологи</t>
  </si>
  <si>
    <t>ортопеды</t>
  </si>
  <si>
    <t>нейрохирурги</t>
  </si>
  <si>
    <t>колопроктологи</t>
  </si>
  <si>
    <t>онкологи</t>
  </si>
  <si>
    <t>онколог (ПЭТ)</t>
  </si>
  <si>
    <t>онколог (ОФЭКТ)</t>
  </si>
  <si>
    <t>гериатры</t>
  </si>
  <si>
    <t>радиологи</t>
  </si>
  <si>
    <t>радиолог (ПЭТ)</t>
  </si>
  <si>
    <t>радиолог (ОФЭКТ)</t>
  </si>
  <si>
    <t>профпатологи</t>
  </si>
  <si>
    <t>сердечно-сосудистые хирурги</t>
  </si>
  <si>
    <t>токсикологи</t>
  </si>
  <si>
    <t>челюстно-лицевые хирурги</t>
  </si>
  <si>
    <t>общей практики (семейные)</t>
  </si>
  <si>
    <t>диабетологи</t>
  </si>
  <si>
    <t>физиотерапевты</t>
  </si>
  <si>
    <t>врачи по лечебной физкультуре</t>
  </si>
  <si>
    <t>инструктор по лечебной физкультуре</t>
  </si>
  <si>
    <t>врачи по спортивной медицине</t>
  </si>
  <si>
    <t>врачи мануальной терапии</t>
  </si>
  <si>
    <t>эндоскописты</t>
  </si>
  <si>
    <t>генетики</t>
  </si>
  <si>
    <t>рефлексотерапевты</t>
  </si>
  <si>
    <t>врачи здравпунктов</t>
  </si>
  <si>
    <t>врачи станций сан.авиации</t>
  </si>
  <si>
    <t>врачи ушного протезирования</t>
  </si>
  <si>
    <t>врачи судебно-медицинские эксперты</t>
  </si>
  <si>
    <t>врачи глазного протезирования</t>
  </si>
  <si>
    <t>врач приемного покоя</t>
  </si>
  <si>
    <t>врач приемного покоя ПСО,РСЦ</t>
  </si>
  <si>
    <t>врачи по общей гигиене</t>
  </si>
  <si>
    <t xml:space="preserve"> акушер-гинеколог с проведением ультразвукового
скрининга в 1 триместре беременности</t>
  </si>
  <si>
    <t>акушер-гинеколог    с   проведением
ультразвукового скрининга во 2 триместре беременности</t>
  </si>
  <si>
    <t>Итого  акушер-гинеколог   с проведением
ультразвукового скрининга</t>
  </si>
  <si>
    <t xml:space="preserve"> акушер-гинеколог   с   проведением
биохимического скрининга в 1 триместре беременности</t>
  </si>
  <si>
    <t>сурдологи-отоларингологи</t>
  </si>
  <si>
    <t>психиатры-наркологи</t>
  </si>
  <si>
    <t>психотерапевты</t>
  </si>
  <si>
    <t>психологи</t>
  </si>
  <si>
    <t>в т.ч. телефон доверия</t>
  </si>
  <si>
    <t>сексологи</t>
  </si>
  <si>
    <t>клинические фармакологи</t>
  </si>
  <si>
    <t>реабилитологи</t>
  </si>
  <si>
    <t>логопеды</t>
  </si>
  <si>
    <t>социальный работник кризисного центра</t>
  </si>
  <si>
    <t>психолог кризисного центра</t>
  </si>
  <si>
    <t>психотерапевт кризисного центра</t>
  </si>
  <si>
    <t>специалисты, занятые в центрах здоровья</t>
  </si>
  <si>
    <t>посещения, с целью оказания паллиативной помощи</t>
  </si>
  <si>
    <t>врачи  неотложной медицинской помощи на дому</t>
  </si>
  <si>
    <t>врачи  неотложной медицинской помощи в поликлинике</t>
  </si>
  <si>
    <t>посещения к фельдшерам с целью оказания неотложной медицинской помощи на дому</t>
  </si>
  <si>
    <t>посещения к фельдшерам с целью оказания неотложной медицинской помощи в поликлинике</t>
  </si>
  <si>
    <t>количество посещений к стоматологам с целью оказания неотложной помощи</t>
  </si>
  <si>
    <t>количество УЕТ с целью оказания неотложной помощи</t>
  </si>
  <si>
    <t>всего посещений с целью оказания неотложной медицинской помощи</t>
  </si>
  <si>
    <t>прочие</t>
  </si>
  <si>
    <t>12а</t>
  </si>
  <si>
    <t>13а</t>
  </si>
  <si>
    <t>31а</t>
  </si>
  <si>
    <t>31б</t>
  </si>
  <si>
    <t>33а</t>
  </si>
  <si>
    <t>33б</t>
  </si>
  <si>
    <t>41а</t>
  </si>
  <si>
    <t>61а</t>
  </si>
  <si>
    <t>61б</t>
  </si>
  <si>
    <t>65а</t>
  </si>
  <si>
    <t>65б</t>
  </si>
  <si>
    <t>65в</t>
  </si>
  <si>
    <t>66а</t>
  </si>
  <si>
    <t>70_1</t>
  </si>
  <si>
    <t>70_2</t>
  </si>
  <si>
    <t>70а</t>
  </si>
  <si>
    <t>от</t>
  </si>
  <si>
    <t xml:space="preserve">№ </t>
  </si>
  <si>
    <t>кроме того:</t>
  </si>
  <si>
    <t>2. Скорая медицинская помощь:</t>
  </si>
  <si>
    <t>2.1 количество вызовов всего</t>
  </si>
  <si>
    <t>количество случаев оказания помощи (пациентов)</t>
  </si>
  <si>
    <t>2.2. Служба медицины катастроф        (вызова)</t>
  </si>
  <si>
    <t>2.3. Выездная паллиативная бригада (выезды)</t>
  </si>
  <si>
    <t>2.4. Выездная бригада по оказанию медицинской помощи больным, инфицированным ВИЧ   (выезды)</t>
  </si>
  <si>
    <t>78а</t>
  </si>
  <si>
    <t>6. Средний медицинский персонал, ведущий самостоятельный прием</t>
  </si>
  <si>
    <t>8. стоматологи всего</t>
  </si>
  <si>
    <t xml:space="preserve">стоматологи, посещения </t>
  </si>
  <si>
    <t>стоматологи, УЕТ</t>
  </si>
  <si>
    <t>количество УЕТ в 1 посещении, обращении</t>
  </si>
  <si>
    <t>111а</t>
  </si>
  <si>
    <t>стоматологи - терапевты</t>
  </si>
  <si>
    <t xml:space="preserve">стоматологи-терапевты, посещения </t>
  </si>
  <si>
    <t>стоматологи-терапевты, УЕТ</t>
  </si>
  <si>
    <t>114а</t>
  </si>
  <si>
    <t>стоматологи - хирурги</t>
  </si>
  <si>
    <t xml:space="preserve">стоматологи-хирурги, посещения </t>
  </si>
  <si>
    <t>стоматологи-хирурги, УЕТ</t>
  </si>
  <si>
    <t>117а</t>
  </si>
  <si>
    <t>врачи ортодонты</t>
  </si>
  <si>
    <t>врачи ортодонты, посещения</t>
  </si>
  <si>
    <t>врачи ортодонты, УЕТ</t>
  </si>
  <si>
    <t>120а</t>
  </si>
  <si>
    <t>123а</t>
  </si>
  <si>
    <t>зубные врачи</t>
  </si>
  <si>
    <t xml:space="preserve">зубные врачи, посещения </t>
  </si>
  <si>
    <t>зубные врачи, УЕТ</t>
  </si>
  <si>
    <t>126а</t>
  </si>
  <si>
    <t>х</t>
  </si>
  <si>
    <t xml:space="preserve">5. Профилактические осмотры </t>
  </si>
  <si>
    <t xml:space="preserve">случаи всего </t>
  </si>
  <si>
    <t xml:space="preserve">посещения всего </t>
  </si>
  <si>
    <t xml:space="preserve">4. Диспансеризация всего: </t>
  </si>
  <si>
    <t>Фактически выполенные объемы медицинской помощи за предыдущий год (круглосуточный стационар ВМП)</t>
  </si>
  <si>
    <t>ВМП</t>
  </si>
  <si>
    <t>3. Консультативно-диагностические центры (посещения)</t>
  </si>
  <si>
    <t>работающих граждан:</t>
  </si>
  <si>
    <t>случаи</t>
  </si>
  <si>
    <t>посещения</t>
  </si>
  <si>
    <t>детей-сирот:</t>
  </si>
  <si>
    <t>неработающих граждан:</t>
  </si>
  <si>
    <t xml:space="preserve">студентов очной формы обучения: </t>
  </si>
  <si>
    <t xml:space="preserve">участники ВОВ и приравненные к ним лица: </t>
  </si>
  <si>
    <t>Профилактические осмотры взрослого населения</t>
  </si>
  <si>
    <t xml:space="preserve">случаи </t>
  </si>
  <si>
    <t xml:space="preserve">посещения </t>
  </si>
  <si>
    <t>Медицинские осмотры несовершеннолетних</t>
  </si>
  <si>
    <t>7. Посещения к фельдшерам в фельдшерско-акушерских пунктах (ФАП)</t>
  </si>
  <si>
    <t>9. Передвижные формы предоставления медицинских услуг, всего посещений****</t>
  </si>
  <si>
    <t>10. Телемедицина (исследование)</t>
  </si>
  <si>
    <t>Директору</t>
  </si>
  <si>
    <t>(фамилия, имя, отчество)</t>
  </si>
  <si>
    <t>(наименование территориального фонда ОМС)</t>
  </si>
  <si>
    <t>(должность, фамилия, имя, отчество (при наличии) руководителя медицинской организации,</t>
  </si>
  <si>
    <t>наименование медицинской организации)</t>
  </si>
  <si>
    <t>Прошу включить</t>
  </si>
  <si>
    <t>в реестр медицинских организаций, осуществляющих деятельность в сфере обязательного медицинского страхования</t>
  </si>
  <si>
    <t>(наименование субъекта Российской Федерации)</t>
  </si>
  <si>
    <t>С условиями осуществления деятельности в сфере обязательного медицинского страхования ознакомлен</t>
  </si>
  <si>
    <t>Руководитель медицинской организации</t>
  </si>
  <si>
    <t>(подпись)</t>
  </si>
  <si>
    <t>(расшифровка подписи)</t>
  </si>
  <si>
    <t>М.П.</t>
  </si>
  <si>
    <t>(число, месяц, год)</t>
  </si>
  <si>
    <t>Уведомления об осуществлении деятельности в сфере обязательного медицинского страхования</t>
  </si>
  <si>
    <t>(Ф.И.О.)</t>
  </si>
  <si>
    <t>«__» __________ 20__г.</t>
  </si>
  <si>
    <t>тел.(____) ____________________</t>
  </si>
  <si>
    <t>Предложения о планируемых к выполнению объемах медицинской помощи на плановый год (круглосуточный стационар ВМП)</t>
  </si>
  <si>
    <t>X</t>
  </si>
  <si>
    <t>Численность прикрепившихся застрахованных лиц, выбравших медицинскую организацию для оказания первичной медико-санитарной помощи (в разрезе половозврастных групп)</t>
  </si>
  <si>
    <t>Итого</t>
  </si>
  <si>
    <t>мужчины и женщины</t>
  </si>
  <si>
    <t>Фамилия, имя, отчество (при наличии) индивидуального предпринимателя, осуществляющего медицинскую деятельность, в соответствии с выпиской из ЕГРИП</t>
  </si>
  <si>
    <t>Место нахождения и адрес медицинской организации</t>
  </si>
  <si>
    <t>Место нахождения  и адрес филиала (представительства) медицинской организации</t>
  </si>
  <si>
    <t>Место нахождения и адрес индивидуального предпринимателя, осуществляющего медицинскую деятельность</t>
  </si>
  <si>
    <t>Государственный регистрационный номер записи о создании юридического лица (ОГРН)</t>
  </si>
  <si>
    <t>Организационно-правовая форма медицинской организации и код организационно-правовой формы (ОКОПФ) медицинской организации в соответствии с уведомлением об идентификационных кодах по ОК ТЭИ</t>
  </si>
  <si>
    <t>Фамилия, имя, отчество (при наличии), номер телефона, факс руководителя, адрес электронной почты филиала (представительства) медицинской организации</t>
  </si>
  <si>
    <t>Наименование, номер, дата выдачи и дата окончания действия лицензии на медицинскую деятельность</t>
  </si>
  <si>
    <t>Виды медицинской помощи, оказываемой в рамках территориальной программы в разрезе условий оказания и профилей медицинской помощи</t>
  </si>
  <si>
    <t>Численность  застрахованных лиц, выбравших медицинскую организацию для оказания первичной медико-санитарной помощи (в разрезе половозрастных групп)</t>
  </si>
  <si>
    <t>Численность  застрахованных лиц в медицинских организациях для оказания скорой, в том числе скорой  специализированной, медицинской помощи, территории их обслуживания  (в разрезе половозрастных групп)</t>
  </si>
  <si>
    <t xml:space="preserve">Виды диагностических и (или) консультативных услуг для медицинских организаций, оказывающих только диагностические и (или) консультативные услуги, взрослому и детскому населению в соответствии с лицензией на осуществление медицинской деятельности и которым не может быть определен объем медицинской помощи в показателях, установленных территориальной программой </t>
  </si>
  <si>
    <t>Полное  и сокращенное (при наличии) наименование  медицинской орагнизации в соответствии с выпиской из ЕГРЮЛ</t>
  </si>
  <si>
    <t>КПП для филиалов (представительств) в соответствии со свидетельством о постановке на учет российской организации в налоговом органе по месту ее нахождения</t>
  </si>
  <si>
    <t>Приложение к строке 15</t>
  </si>
  <si>
    <t>Наименование профиля медицинских услуг **</t>
  </si>
  <si>
    <t>Заполняется в соответствии с номенклатурой медицинских услуг, утвержденных Приказом Министерства здравоохранения Российской Федерации от 13.10.2017 г. № 804н "Об утверждении номенклатуры медицинских услуг"</t>
  </si>
  <si>
    <t xml:space="preserve">Фактически выполненные за предыдущий год (по ежегодным статистическим данным медицинской организации) объемы диагностических и (или) консультативных услуг взрослому и детскому населению, а также объемы их финансирования по данным бухгалтерского учета </t>
  </si>
  <si>
    <t>Объемы диагностических и (или) консультативных услуг</t>
  </si>
  <si>
    <t xml:space="preserve">Предложения о планируемых к выполенению объемах диагностических и (или) консультативных услуг  на плановый год  по детскому и взрослому населению </t>
  </si>
  <si>
    <t>*не указывается  медицинскими организациями, ранее не осуществлявшими деятельность в сфере ОМС</t>
  </si>
  <si>
    <t>___________________</t>
  </si>
  <si>
    <t>____________________________________</t>
  </si>
  <si>
    <t>Приложение к строке 16</t>
  </si>
  <si>
    <t>Уведомления об осуществлении деятельности в сфере ОМС</t>
  </si>
  <si>
    <t>Приложение к строке 18</t>
  </si>
  <si>
    <t>Номер телефона, факс и адрес электронной почты индивидуального предпринимателя, осуществляющего медицинскую деятельность</t>
  </si>
  <si>
    <t>Фактически выполненные за предыдущий год (по ежегодным статистическим данным медицинской организации) объемы медицинской помощи по видам и условиям в разрезе профилей, специальностей, клинико-профильных/клинико-статистических групп заболеваний (далее КПГ/КСГ) по детскому и взрослому населению, а также объемы их финансирования по данным бухгалтерского учета медицинской организации (за исключением медицинских организаций, ранее не  осуществлявших деятельность в сфере обязательного медицинского страхования)</t>
  </si>
  <si>
    <t>Предложения о планируемых к выполенению объемах медицинской помощи на плановый год по видам и условиям оказания медицинской помощи, в разрезе профилей, врачей-специалистов, количеству вызовов скорой медицинской помощи, КПГ/КСГ по детскому и взрослому населению</t>
  </si>
  <si>
    <t>Фактически выполненные за предыдущий год (по ежегодным статистическим данным медицинской организации) объемы диагностических и (или) консультативных услуг взрослому и детскому населению, согласно номенклатуре медицинских услуг, а также объемы их финансирования по данным бухгалтерского учета (за исключением медицинских организаций, ранее не осуществлявших деятельность в сфере обязательного медицинского страхования)</t>
  </si>
  <si>
    <t>3</t>
  </si>
  <si>
    <t>4</t>
  </si>
  <si>
    <t>5</t>
  </si>
  <si>
    <t>10</t>
  </si>
  <si>
    <t>11</t>
  </si>
  <si>
    <t>12</t>
  </si>
  <si>
    <t>Приложение к строке 17</t>
  </si>
  <si>
    <t>Приложение к строке 19</t>
  </si>
  <si>
    <t>Приложение к строке 20</t>
  </si>
  <si>
    <t>Приложение к строке 22</t>
  </si>
  <si>
    <t>Приложение к строке 23</t>
  </si>
  <si>
    <t xml:space="preserve">Приложение к строке 23 </t>
  </si>
  <si>
    <t>Копия лицензии  на осуществление  медицинской деятельности прилагается.</t>
  </si>
  <si>
    <t xml:space="preserve">Предложения о планируемых к выполенению объемах диагностических и (или) консультативных услуг  на плановый год  по детскому и взрослому населению, согласно номенклатуре медицинских услуг, указанной в подпункте 22 </t>
  </si>
  <si>
    <t>стоматологи-детские</t>
  </si>
  <si>
    <t xml:space="preserve">стоматологи-детские, посещения </t>
  </si>
  <si>
    <t>стоматологи-детские, УЕТ</t>
  </si>
  <si>
    <t>стоматологи-общей практики</t>
  </si>
  <si>
    <t xml:space="preserve">стоматологи-общей практики, посещения </t>
  </si>
  <si>
    <t>стоматологи-общей практики, УЕТ</t>
  </si>
  <si>
    <t>126a</t>
  </si>
  <si>
    <t>129а</t>
  </si>
  <si>
    <t>стоматологи общей практики</t>
  </si>
  <si>
    <t>стоматологи детские</t>
  </si>
  <si>
    <t>2020 г. - Уведомление ФОМС 2020</t>
  </si>
</sst>
</file>

<file path=xl/styles.xml><?xml version="1.0" encoding="utf-8"?>
<styleSheet xmlns="http://schemas.openxmlformats.org/spreadsheetml/2006/main">
  <fonts count="20">
    <font>
      <sz val="10"/>
      <name val="Tahoma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ahoma"/>
      <family val="2"/>
      <charset val="204"/>
    </font>
    <font>
      <sz val="10"/>
      <name val="Tahoma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1">
    <xf numFmtId="0" fontId="0" fillId="0" borderId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</cellStyleXfs>
  <cellXfs count="26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8" fillId="0" borderId="1" xfId="160" applyNumberFormat="1" applyFont="1" applyFill="1" applyBorder="1" applyAlignment="1">
      <alignment horizontal="left" vertical="center" wrapText="1"/>
    </xf>
    <xf numFmtId="0" fontId="7" fillId="0" borderId="0" xfId="160" applyFont="1" applyFill="1" applyBorder="1" applyAlignment="1">
      <alignment vertical="center" wrapText="1"/>
    </xf>
    <xf numFmtId="0" fontId="7" fillId="0" borderId="1" xfId="160" applyFont="1" applyFill="1" applyBorder="1" applyAlignment="1">
      <alignment horizontal="left" vertical="center" wrapText="1"/>
    </xf>
    <xf numFmtId="0" fontId="8" fillId="0" borderId="1" xfId="160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0" fontId="9" fillId="0" borderId="2" xfId="149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2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149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9" fillId="0" borderId="0" xfId="149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158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158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7" fillId="0" borderId="1" xfId="15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left" vertical="center"/>
    </xf>
    <xf numFmtId="0" fontId="9" fillId="0" borderId="0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1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7" fillId="0" borderId="0" xfId="16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0" borderId="0" xfId="159" applyFont="1"/>
    <xf numFmtId="0" fontId="2" fillId="0" borderId="0" xfId="159" applyFont="1" applyFill="1"/>
    <xf numFmtId="0" fontId="2" fillId="0" borderId="0" xfId="159" applyFont="1" applyFill="1" applyAlignment="1">
      <alignment horizontal="center" vertical="center"/>
    </xf>
    <xf numFmtId="0" fontId="2" fillId="0" borderId="3" xfId="159" applyFont="1" applyFill="1" applyBorder="1"/>
    <xf numFmtId="0" fontId="2" fillId="0" borderId="0" xfId="159" applyFont="1" applyFill="1" applyAlignment="1">
      <alignment horizontal="center"/>
    </xf>
    <xf numFmtId="0" fontId="7" fillId="0" borderId="0" xfId="160" applyFont="1" applyFill="1" applyBorder="1" applyAlignment="1">
      <alignment horizontal="left" vertical="center" wrapText="1"/>
    </xf>
    <xf numFmtId="0" fontId="2" fillId="0" borderId="0" xfId="159" applyFont="1" applyFill="1" applyBorder="1" applyAlignment="1">
      <alignment vertical="center"/>
    </xf>
    <xf numFmtId="0" fontId="2" fillId="0" borderId="0" xfId="159" applyFont="1" applyFill="1" applyBorder="1" applyAlignment="1">
      <alignment horizontal="center"/>
    </xf>
    <xf numFmtId="0" fontId="2" fillId="0" borderId="0" xfId="159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159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5" fillId="0" borderId="0" xfId="0" applyFont="1"/>
    <xf numFmtId="0" fontId="17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0" fontId="19" fillId="0" borderId="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0" xfId="0" applyFont="1" applyFill="1" applyBorder="1" applyAlignment="1">
      <alignment vertical="center" wrapText="1"/>
    </xf>
    <xf numFmtId="0" fontId="15" fillId="0" borderId="0" xfId="159" applyFont="1" applyFill="1"/>
    <xf numFmtId="0" fontId="15" fillId="0" borderId="0" xfId="159" applyFont="1" applyFill="1" applyAlignment="1">
      <alignment horizontal="center" vertical="center"/>
    </xf>
    <xf numFmtId="0" fontId="15" fillId="0" borderId="3" xfId="159" applyFont="1" applyFill="1" applyBorder="1"/>
    <xf numFmtId="0" fontId="15" fillId="0" borderId="0" xfId="159" applyFont="1" applyFill="1" applyBorder="1"/>
    <xf numFmtId="0" fontId="15" fillId="0" borderId="1" xfId="160" applyFont="1" applyFill="1" applyBorder="1" applyAlignment="1">
      <alignment horizontal="center" vertical="center" wrapText="1"/>
    </xf>
    <xf numFmtId="0" fontId="18" fillId="0" borderId="1" xfId="160" applyFont="1" applyFill="1" applyBorder="1" applyAlignment="1">
      <alignment horizontal="left" vertical="center" wrapText="1"/>
    </xf>
    <xf numFmtId="0" fontId="15" fillId="0" borderId="3" xfId="159" applyFont="1" applyFill="1" applyBorder="1" applyAlignment="1">
      <alignment vertical="center"/>
    </xf>
    <xf numFmtId="0" fontId="15" fillId="0" borderId="5" xfId="159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" xfId="160" applyFont="1" applyFill="1" applyBorder="1" applyAlignment="1">
      <alignment horizontal="left" vertical="center" wrapText="1"/>
    </xf>
    <xf numFmtId="0" fontId="8" fillId="0" borderId="1" xfId="16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3" xfId="0" applyFont="1" applyBorder="1"/>
    <xf numFmtId="0" fontId="7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10" fillId="0" borderId="4" xfId="158" applyFont="1" applyFill="1" applyBorder="1" applyAlignment="1">
      <alignment horizontal="left" vertical="center" wrapText="1"/>
    </xf>
    <xf numFmtId="0" fontId="9" fillId="0" borderId="2" xfId="158" applyFont="1" applyFill="1" applyBorder="1" applyAlignment="1">
      <alignment horizontal="center" vertical="center" wrapText="1"/>
    </xf>
    <xf numFmtId="0" fontId="9" fillId="0" borderId="4" xfId="158" applyFont="1" applyFill="1" applyBorder="1" applyAlignment="1">
      <alignment horizontal="center" vertical="center" wrapText="1"/>
    </xf>
    <xf numFmtId="0" fontId="9" fillId="0" borderId="2" xfId="149" applyFont="1" applyFill="1" applyBorder="1" applyAlignment="1">
      <alignment horizontal="left" vertical="center" wrapText="1"/>
    </xf>
    <xf numFmtId="0" fontId="9" fillId="0" borderId="4" xfId="149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10" fillId="0" borderId="4" xfId="149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158" applyFont="1" applyFill="1" applyBorder="1" applyAlignment="1">
      <alignment horizontal="left" vertical="center" wrapText="1"/>
    </xf>
    <xf numFmtId="0" fontId="9" fillId="0" borderId="4" xfId="158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7" fillId="0" borderId="1" xfId="16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1" xfId="160" applyFont="1" applyFill="1" applyBorder="1" applyAlignment="1">
      <alignment horizontal="left" vertical="center" wrapText="1"/>
    </xf>
    <xf numFmtId="49" fontId="8" fillId="0" borderId="1" xfId="160" applyNumberFormat="1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0" fontId="8" fillId="0" borderId="2" xfId="160" applyFont="1" applyFill="1" applyBorder="1" applyAlignment="1">
      <alignment horizontal="left" vertical="center" wrapText="1"/>
    </xf>
    <xf numFmtId="0" fontId="8" fillId="0" borderId="4" xfId="160" applyFont="1" applyFill="1" applyBorder="1" applyAlignment="1">
      <alignment horizontal="left" vertical="center" wrapText="1"/>
    </xf>
    <xf numFmtId="0" fontId="7" fillId="0" borderId="2" xfId="160" applyFont="1" applyFill="1" applyBorder="1" applyAlignment="1">
      <alignment horizontal="left" vertical="center" wrapText="1"/>
    </xf>
    <xf numFmtId="0" fontId="7" fillId="0" borderId="4" xfId="16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159" applyFont="1" applyFill="1" applyAlignment="1">
      <alignment horizontal="left" vertical="center"/>
    </xf>
    <xf numFmtId="0" fontId="2" fillId="0" borderId="3" xfId="159" applyFont="1" applyFill="1" applyBorder="1" applyAlignment="1">
      <alignment horizontal="center" vertical="center"/>
    </xf>
    <xf numFmtId="0" fontId="2" fillId="0" borderId="5" xfId="15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0" xfId="159" applyFont="1" applyFill="1" applyBorder="1" applyAlignment="1">
      <alignment horizontal="center" vertical="center"/>
    </xf>
    <xf numFmtId="0" fontId="2" fillId="0" borderId="3" xfId="159" applyFont="1" applyFill="1" applyBorder="1" applyAlignment="1">
      <alignment horizontal="center"/>
    </xf>
    <xf numFmtId="0" fontId="2" fillId="0" borderId="5" xfId="159" applyFont="1" applyFill="1" applyBorder="1" applyAlignment="1">
      <alignment horizontal="center"/>
    </xf>
    <xf numFmtId="0" fontId="2" fillId="0" borderId="0" xfId="159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2" xfId="149" applyFont="1" applyFill="1" applyBorder="1" applyAlignment="1">
      <alignment horizontal="left" wrapText="1"/>
    </xf>
    <xf numFmtId="0" fontId="8" fillId="0" borderId="4" xfId="149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5" fillId="0" borderId="5" xfId="159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" xfId="15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</cellXfs>
  <cellStyles count="211">
    <cellStyle name="20% — акцент1" xfId="1"/>
    <cellStyle name="20% - Акцент1 2" xfId="2"/>
    <cellStyle name="20% — акцент1 2" xfId="3"/>
    <cellStyle name="20% — акцент1 3" xfId="4"/>
    <cellStyle name="20% — акцент1 4" xfId="5"/>
    <cellStyle name="20% — акцент1 5" xfId="6"/>
    <cellStyle name="20% — акцент1 6" xfId="7"/>
    <cellStyle name="20% — акцент1 7" xfId="8"/>
    <cellStyle name="20% — акцент2" xfId="9"/>
    <cellStyle name="20% - Акцент2 2" xfId="10"/>
    <cellStyle name="20% — акцент2 2" xfId="11"/>
    <cellStyle name="20% — акцент2 3" xfId="12"/>
    <cellStyle name="20% — акцент2 4" xfId="13"/>
    <cellStyle name="20% — акцент2 5" xfId="14"/>
    <cellStyle name="20% — акцент2 6" xfId="15"/>
    <cellStyle name="20% — акцент2 7" xfId="16"/>
    <cellStyle name="20% — акцент3" xfId="17"/>
    <cellStyle name="20% - Акцент3 2" xfId="18"/>
    <cellStyle name="20% — акцент3 2" xfId="19"/>
    <cellStyle name="20% - Акцент3 2 2" xfId="20"/>
    <cellStyle name="20% - Акцент3 2 3" xfId="21"/>
    <cellStyle name="20% - Акцент3 2 4" xfId="22"/>
    <cellStyle name="20% - Акцент3 2 5" xfId="23"/>
    <cellStyle name="20% - Акцент3 2 6" xfId="24"/>
    <cellStyle name="20% - Акцент3 2 7" xfId="25"/>
    <cellStyle name="20% — акцент3 3" xfId="26"/>
    <cellStyle name="20% — акцент3 4" xfId="27"/>
    <cellStyle name="20% — акцент3 5" xfId="28"/>
    <cellStyle name="20% — акцент3 6" xfId="29"/>
    <cellStyle name="20% — акцент3 7" xfId="30"/>
    <cellStyle name="20% — акцент4" xfId="31"/>
    <cellStyle name="20% - Акцент4 2" xfId="32"/>
    <cellStyle name="20% - Акцент4 2 2" xfId="33"/>
    <cellStyle name="20% — акцент5" xfId="34"/>
    <cellStyle name="20% - Акцент5 2" xfId="35"/>
    <cellStyle name="20% - Акцент5 2 2" xfId="36"/>
    <cellStyle name="20% — акцент6" xfId="37"/>
    <cellStyle name="20% - Акцент6 2" xfId="38"/>
    <cellStyle name="20% - Акцент6 2 2" xfId="39"/>
    <cellStyle name="40% — акцент1" xfId="40"/>
    <cellStyle name="40% - Акцент1 2" xfId="41"/>
    <cellStyle name="40% - Акцент1 2 2" xfId="42"/>
    <cellStyle name="40% — акцент2" xfId="43"/>
    <cellStyle name="40% - Акцент2 2" xfId="44"/>
    <cellStyle name="40% - Акцент2 2 2" xfId="45"/>
    <cellStyle name="40% — акцент3" xfId="46"/>
    <cellStyle name="40% - Акцент3 2" xfId="47"/>
    <cellStyle name="40% - Акцент3 2 2" xfId="48"/>
    <cellStyle name="40% — акцент4" xfId="49"/>
    <cellStyle name="40% - Акцент4 2" xfId="50"/>
    <cellStyle name="40% - Акцент4 2 2" xfId="51"/>
    <cellStyle name="40% — акцент5" xfId="52"/>
    <cellStyle name="40% - Акцент5 2" xfId="53"/>
    <cellStyle name="40% - Акцент5 2 2" xfId="54"/>
    <cellStyle name="40% — акцент6" xfId="55"/>
    <cellStyle name="40% - Акцент6 2" xfId="56"/>
    <cellStyle name="40% - Акцент6 2 2" xfId="57"/>
    <cellStyle name="60% — акцент1" xfId="58"/>
    <cellStyle name="60% - Акцент1 2" xfId="59"/>
    <cellStyle name="60% - Акцент1 2 2" xfId="60"/>
    <cellStyle name="60% — акцент2" xfId="61"/>
    <cellStyle name="60% - Акцент2 2" xfId="62"/>
    <cellStyle name="60% - Акцент2 2 2" xfId="63"/>
    <cellStyle name="60% — акцент3" xfId="64"/>
    <cellStyle name="60% - Акцент3 2" xfId="65"/>
    <cellStyle name="60% - Акцент3 2 2" xfId="66"/>
    <cellStyle name="60% — акцент4" xfId="67"/>
    <cellStyle name="60% - Акцент4 2" xfId="68"/>
    <cellStyle name="60% - Акцент4 2 2" xfId="69"/>
    <cellStyle name="60% — акцент5" xfId="70"/>
    <cellStyle name="60% - Акцент5 2" xfId="71"/>
    <cellStyle name="60% - Акцент5 2 2" xfId="72"/>
    <cellStyle name="60% — акцент6" xfId="73"/>
    <cellStyle name="60% - Акцент6 2" xfId="74"/>
    <cellStyle name="60% - Акцент6 2 2" xfId="75"/>
    <cellStyle name="Normal 2" xfId="76"/>
    <cellStyle name="Normal 2 2" xfId="77"/>
    <cellStyle name="Normal_ICD10" xfId="78"/>
    <cellStyle name="Акцент1" xfId="79" builtinId="29" customBuiltin="1"/>
    <cellStyle name="Акцент1 2" xfId="80"/>
    <cellStyle name="Акцент1 2 2" xfId="81"/>
    <cellStyle name="Акцент1 3" xfId="82"/>
    <cellStyle name="Акцент2" xfId="83" builtinId="33" customBuiltin="1"/>
    <cellStyle name="Акцент2 2" xfId="84"/>
    <cellStyle name="Акцент2 2 2" xfId="85"/>
    <cellStyle name="Акцент2 3" xfId="86"/>
    <cellStyle name="Акцент3" xfId="87" builtinId="37" customBuiltin="1"/>
    <cellStyle name="Акцент3 2" xfId="88"/>
    <cellStyle name="Акцент3 2 2" xfId="89"/>
    <cellStyle name="Акцент3 3" xfId="90"/>
    <cellStyle name="Акцент4" xfId="91" builtinId="41" customBuiltin="1"/>
    <cellStyle name="Акцент4 2" xfId="92"/>
    <cellStyle name="Акцент4 2 2" xfId="93"/>
    <cellStyle name="Акцент4 3" xfId="94"/>
    <cellStyle name="Акцент5" xfId="95" builtinId="45" customBuiltin="1"/>
    <cellStyle name="Акцент5 2" xfId="96"/>
    <cellStyle name="Акцент5 2 2" xfId="97"/>
    <cellStyle name="Акцент5 3" xfId="98"/>
    <cellStyle name="Акцент6" xfId="99" builtinId="49" customBuiltin="1"/>
    <cellStyle name="Акцент6 2" xfId="100"/>
    <cellStyle name="Акцент6 2 2" xfId="101"/>
    <cellStyle name="Акцент6 3" xfId="102"/>
    <cellStyle name="Ввод " xfId="103" builtinId="20" customBuiltin="1"/>
    <cellStyle name="Ввод  2" xfId="104"/>
    <cellStyle name="Ввод  2 2" xfId="105"/>
    <cellStyle name="Ввод  3" xfId="106"/>
    <cellStyle name="Вывод" xfId="107" builtinId="21" customBuiltin="1"/>
    <cellStyle name="Вывод 2" xfId="108"/>
    <cellStyle name="Вывод 2 2" xfId="109"/>
    <cellStyle name="Вывод 3" xfId="110"/>
    <cellStyle name="Вычисление" xfId="111" builtinId="22" customBuiltin="1"/>
    <cellStyle name="Вычисление 2" xfId="112"/>
    <cellStyle name="Вычисление 2 2" xfId="113"/>
    <cellStyle name="Вычисление 3" xfId="114"/>
    <cellStyle name="Гиперссылка 2" xfId="115"/>
    <cellStyle name="Заголовок 1" xfId="116" builtinId="16" customBuiltin="1"/>
    <cellStyle name="Заголовок 1 2" xfId="117"/>
    <cellStyle name="Заголовок 1 2 2" xfId="118"/>
    <cellStyle name="Заголовок 1 3" xfId="119"/>
    <cellStyle name="Заголовок 2" xfId="120" builtinId="17" customBuiltin="1"/>
    <cellStyle name="Заголовок 2 2" xfId="121"/>
    <cellStyle name="Заголовок 2 2 2" xfId="122"/>
    <cellStyle name="Заголовок 2 3" xfId="123"/>
    <cellStyle name="Заголовок 3" xfId="124" builtinId="18" customBuiltin="1"/>
    <cellStyle name="Заголовок 3 2" xfId="125"/>
    <cellStyle name="Заголовок 3 2 2" xfId="126"/>
    <cellStyle name="Заголовок 3 3" xfId="127"/>
    <cellStyle name="Заголовок 4" xfId="128" builtinId="19" customBuiltin="1"/>
    <cellStyle name="Заголовок 4 2" xfId="129"/>
    <cellStyle name="Заголовок 4 2 2" xfId="130"/>
    <cellStyle name="Заголовок 4 3" xfId="131"/>
    <cellStyle name="Итог" xfId="132" builtinId="25" customBuiltin="1"/>
    <cellStyle name="Итог 2" xfId="133"/>
    <cellStyle name="Итог 2 2" xfId="134"/>
    <cellStyle name="Итог 3" xfId="135"/>
    <cellStyle name="Контрольная ячейка" xfId="136" builtinId="23" customBuiltin="1"/>
    <cellStyle name="Контрольная ячейка 2" xfId="137"/>
    <cellStyle name="Контрольная ячейка 2 2" xfId="138"/>
    <cellStyle name="Контрольная ячейка 3" xfId="139"/>
    <cellStyle name="Название" xfId="140" builtinId="15" customBuiltin="1"/>
    <cellStyle name="Название 2" xfId="141"/>
    <cellStyle name="Название 2 2" xfId="142"/>
    <cellStyle name="Название 3" xfId="143"/>
    <cellStyle name="Нейтральный" xfId="144" builtinId="28" customBuiltin="1"/>
    <cellStyle name="Нейтральный 2" xfId="145"/>
    <cellStyle name="Нейтральный 2 2" xfId="146"/>
    <cellStyle name="Нейтральный 3" xfId="147"/>
    <cellStyle name="Обычный" xfId="0" builtinId="0"/>
    <cellStyle name="Обычный 10" xfId="148"/>
    <cellStyle name="Обычный 10 2" xfId="149"/>
    <cellStyle name="Обычный 11" xfId="150"/>
    <cellStyle name="Обычный 11 2" xfId="151"/>
    <cellStyle name="Обычный 12" xfId="152"/>
    <cellStyle name="Обычный 12 2" xfId="153"/>
    <cellStyle name="Обычный 12 2 2" xfId="154"/>
    <cellStyle name="Обычный 12 3" xfId="155"/>
    <cellStyle name="Обычный 13" xfId="156"/>
    <cellStyle name="Обычный 14" xfId="157"/>
    <cellStyle name="Обычный 15" xfId="158"/>
    <cellStyle name="Обычный 16" xfId="159"/>
    <cellStyle name="Обычный 2" xfId="160"/>
    <cellStyle name="Обычный 2 2" xfId="161"/>
    <cellStyle name="Обычный 2 3" xfId="162"/>
    <cellStyle name="Обычный 2 3 2" xfId="163"/>
    <cellStyle name="Обычный 2_1" xfId="164"/>
    <cellStyle name="Обычный 3" xfId="165"/>
    <cellStyle name="Обычный 3 2" xfId="166"/>
    <cellStyle name="Обычный 4" xfId="167"/>
    <cellStyle name="Обычный 5" xfId="168"/>
    <cellStyle name="Обычный 5 2" xfId="169"/>
    <cellStyle name="Обычный 5 2 2" xfId="170"/>
    <cellStyle name="Обычный 5 3" xfId="171"/>
    <cellStyle name="Обычный 6" xfId="172"/>
    <cellStyle name="Обычный 6 2" xfId="173"/>
    <cellStyle name="Обычный 6 2 2" xfId="174"/>
    <cellStyle name="Обычный 6 3" xfId="175"/>
    <cellStyle name="Обычный 7" xfId="176"/>
    <cellStyle name="Обычный 8" xfId="177"/>
    <cellStyle name="Обычный 8 2" xfId="178"/>
    <cellStyle name="Обычный 8 2 2" xfId="179"/>
    <cellStyle name="Обычный 8 3" xfId="180"/>
    <cellStyle name="Обычный 9" xfId="181"/>
    <cellStyle name="Плохой" xfId="182" builtinId="27" customBuiltin="1"/>
    <cellStyle name="Плохой 2" xfId="183"/>
    <cellStyle name="Плохой 2 2" xfId="184"/>
    <cellStyle name="Плохой 3" xfId="185"/>
    <cellStyle name="Пояснение" xfId="186" builtinId="53" customBuiltin="1"/>
    <cellStyle name="Пояснение 2" xfId="187"/>
    <cellStyle name="Пояснение 2 2" xfId="188"/>
    <cellStyle name="Пояснение 3" xfId="189"/>
    <cellStyle name="Примечание" xfId="190" builtinId="10" customBuiltin="1"/>
    <cellStyle name="Примечание 2" xfId="191"/>
    <cellStyle name="Примечание 2 2" xfId="192"/>
    <cellStyle name="Примечание 2 2 2" xfId="193"/>
    <cellStyle name="Примечание 2 3" xfId="194"/>
    <cellStyle name="Примечание 3" xfId="195"/>
    <cellStyle name="Примечание 3 2" xfId="196"/>
    <cellStyle name="Примечание 4" xfId="197"/>
    <cellStyle name="Примечание 5" xfId="198"/>
    <cellStyle name="Связанная ячейка" xfId="199" builtinId="24" customBuiltin="1"/>
    <cellStyle name="Связанная ячейка 2" xfId="200"/>
    <cellStyle name="Связанная ячейка 2 2" xfId="201"/>
    <cellStyle name="Связанная ячейка 3" xfId="202"/>
    <cellStyle name="Текст предупреждения" xfId="203" builtinId="11" customBuiltin="1"/>
    <cellStyle name="Текст предупреждения 2" xfId="204"/>
    <cellStyle name="Текст предупреждения 2 2" xfId="205"/>
    <cellStyle name="Текст предупреждения 3" xfId="206"/>
    <cellStyle name="Хороший" xfId="207" builtinId="26" customBuiltin="1"/>
    <cellStyle name="Хороший 2" xfId="208"/>
    <cellStyle name="Хороший 2 2" xfId="209"/>
    <cellStyle name="Хороший 3" xfId="2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A4" workbookViewId="0">
      <selection activeCell="C44" sqref="C44:C46"/>
    </sheetView>
  </sheetViews>
  <sheetFormatPr defaultRowHeight="12.75"/>
  <cols>
    <col min="9" max="9" width="9" customWidth="1"/>
    <col min="10" max="10" width="0.42578125" hidden="1" customWidth="1"/>
    <col min="11" max="11" width="9.140625" hidden="1" customWidth="1"/>
  </cols>
  <sheetData>
    <row r="1" spans="1:11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162" t="s">
        <v>1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>
      <c r="A5" s="162" t="s">
        <v>2</v>
      </c>
      <c r="B5" s="162"/>
      <c r="C5" s="163" t="s">
        <v>377</v>
      </c>
      <c r="D5" s="163"/>
      <c r="E5" s="163"/>
      <c r="F5" s="163"/>
      <c r="G5" s="163"/>
      <c r="H5" s="163"/>
      <c r="I5" s="163"/>
      <c r="J5" s="163"/>
      <c r="K5" s="163"/>
    </row>
    <row r="6" spans="1:11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</sheetData>
  <mergeCells count="5">
    <mergeCell ref="A1:K1"/>
    <mergeCell ref="A3:B3"/>
    <mergeCell ref="C3:K3"/>
    <mergeCell ref="A5:B5"/>
    <mergeCell ref="C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topLeftCell="D1" workbookViewId="0">
      <selection activeCell="P2" sqref="P2:R2"/>
    </sheetView>
  </sheetViews>
  <sheetFormatPr defaultRowHeight="12.75"/>
  <cols>
    <col min="1" max="2" width="9.140625" style="1"/>
    <col min="3" max="3" width="10.7109375" style="1" customWidth="1"/>
    <col min="4" max="4" width="13.85546875" style="1" customWidth="1"/>
    <col min="5" max="5" width="11.42578125" style="1" customWidth="1"/>
    <col min="6" max="6" width="13.7109375" style="1" customWidth="1"/>
    <col min="7" max="7" width="6.7109375" style="1" customWidth="1"/>
    <col min="8" max="8" width="9.85546875" style="1" customWidth="1"/>
    <col min="9" max="9" width="10" style="1" customWidth="1"/>
    <col min="10" max="10" width="12.7109375" style="1" customWidth="1"/>
    <col min="11" max="11" width="5.28515625" style="1" customWidth="1"/>
    <col min="12" max="12" width="11.28515625" style="1" customWidth="1"/>
    <col min="13" max="13" width="6" style="1" customWidth="1"/>
    <col min="14" max="14" width="14.28515625" style="1" customWidth="1"/>
    <col min="15" max="15" width="13" style="1" customWidth="1"/>
    <col min="16" max="16" width="18.140625" style="1" customWidth="1"/>
    <col min="17" max="17" width="6.85546875" style="1" customWidth="1"/>
    <col min="18" max="18" width="9.140625" style="1" hidden="1" customWidth="1"/>
    <col min="19" max="16384" width="9.140625" style="1"/>
  </cols>
  <sheetData>
    <row r="1" spans="1:20" s="11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K2" s="224"/>
      <c r="L2" s="225"/>
      <c r="M2" s="225"/>
      <c r="N2" s="24"/>
      <c r="P2" s="216" t="s">
        <v>348</v>
      </c>
      <c r="Q2" s="216"/>
      <c r="R2" s="216"/>
    </row>
    <row r="3" spans="1:20" ht="68.25" customHeight="1">
      <c r="B3" s="24"/>
      <c r="C3" s="24"/>
      <c r="D3" s="24"/>
      <c r="E3" s="24"/>
      <c r="K3" s="226"/>
      <c r="L3" s="226"/>
      <c r="M3" s="226"/>
      <c r="P3" s="216" t="s">
        <v>314</v>
      </c>
      <c r="Q3" s="216"/>
      <c r="R3" s="216"/>
    </row>
    <row r="4" spans="1:20" ht="58.5" customHeight="1"/>
    <row r="5" spans="1:20" ht="30" customHeight="1">
      <c r="B5" s="217" t="s">
        <v>320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4"/>
      <c r="R5" s="24"/>
      <c r="S5" s="24"/>
      <c r="T5" s="24"/>
    </row>
    <row r="6" spans="1:20" ht="30" customHeight="1">
      <c r="B6" s="18"/>
      <c r="C6" s="18"/>
      <c r="D6" s="18"/>
    </row>
    <row r="7" spans="1:20">
      <c r="B7" s="227" t="s">
        <v>4</v>
      </c>
      <c r="C7" s="227"/>
      <c r="D7" s="227"/>
      <c r="E7" s="227"/>
      <c r="F7" s="29"/>
      <c r="G7" s="30" t="s">
        <v>245</v>
      </c>
      <c r="H7" s="29"/>
      <c r="J7" s="30"/>
      <c r="L7" s="39"/>
      <c r="N7" s="22"/>
      <c r="O7" s="22"/>
      <c r="P7" s="22"/>
      <c r="Q7" s="22"/>
      <c r="R7" s="22"/>
      <c r="S7" s="22"/>
    </row>
    <row r="8" spans="1:20">
      <c r="M8" s="22"/>
      <c r="N8" s="22"/>
      <c r="O8" s="22"/>
      <c r="P8" s="22"/>
    </row>
    <row r="9" spans="1:20">
      <c r="B9" s="28" t="s">
        <v>246</v>
      </c>
      <c r="C9" s="220"/>
      <c r="D9" s="220"/>
      <c r="F9" s="39"/>
      <c r="H9" s="220"/>
      <c r="I9" s="220"/>
      <c r="L9" s="39"/>
      <c r="M9" s="22"/>
      <c r="N9" s="212"/>
      <c r="O9" s="212"/>
      <c r="P9" s="212"/>
      <c r="Q9" s="212"/>
      <c r="R9" s="22"/>
    </row>
    <row r="10" spans="1:20" ht="19.5" customHeight="1">
      <c r="C10" s="221" t="s">
        <v>5</v>
      </c>
      <c r="D10" s="221"/>
      <c r="F10" s="19"/>
      <c r="H10" s="221" t="s">
        <v>6</v>
      </c>
      <c r="I10" s="221"/>
      <c r="L10" s="19"/>
      <c r="M10" s="22"/>
      <c r="N10" s="22"/>
      <c r="O10" s="33"/>
      <c r="P10" s="33"/>
      <c r="Q10" s="33"/>
      <c r="R10" s="22"/>
    </row>
    <row r="11" spans="1:20" ht="21.75" customHeight="1"/>
    <row r="13" spans="1:20">
      <c r="B13" s="222">
        <v>1</v>
      </c>
      <c r="C13" s="223"/>
      <c r="D13" s="222">
        <v>2</v>
      </c>
      <c r="E13" s="223"/>
      <c r="F13" s="222">
        <v>3</v>
      </c>
      <c r="G13" s="223"/>
      <c r="H13" s="222">
        <v>4</v>
      </c>
      <c r="I13" s="223"/>
      <c r="J13" s="222">
        <v>5</v>
      </c>
      <c r="K13" s="223"/>
      <c r="L13" s="222">
        <v>6</v>
      </c>
      <c r="M13" s="223"/>
      <c r="N13" s="74">
        <v>7</v>
      </c>
      <c r="O13" s="74">
        <v>8</v>
      </c>
      <c r="P13" s="74">
        <v>9</v>
      </c>
    </row>
    <row r="14" spans="1:20" ht="26.25" customHeight="1">
      <c r="B14" s="222" t="s">
        <v>23</v>
      </c>
      <c r="C14" s="223"/>
      <c r="D14" s="228" t="s">
        <v>26</v>
      </c>
      <c r="E14" s="229"/>
      <c r="F14" s="222" t="s">
        <v>27</v>
      </c>
      <c r="G14" s="223"/>
      <c r="H14" s="222" t="s">
        <v>28</v>
      </c>
      <c r="I14" s="223"/>
      <c r="J14" s="222" t="s">
        <v>29</v>
      </c>
      <c r="K14" s="223"/>
      <c r="L14" s="222" t="s">
        <v>30</v>
      </c>
      <c r="M14" s="223"/>
      <c r="N14" s="76" t="s">
        <v>321</v>
      </c>
      <c r="O14" s="76" t="s">
        <v>321</v>
      </c>
      <c r="P14" s="76" t="s">
        <v>321</v>
      </c>
    </row>
    <row r="15" spans="1:20" ht="25.5">
      <c r="B15" s="12" t="s">
        <v>24</v>
      </c>
      <c r="C15" s="12" t="s">
        <v>25</v>
      </c>
      <c r="D15" s="12" t="s">
        <v>24</v>
      </c>
      <c r="E15" s="12" t="s">
        <v>25</v>
      </c>
      <c r="F15" s="218" t="s">
        <v>24</v>
      </c>
      <c r="G15" s="219"/>
      <c r="H15" s="218" t="s">
        <v>24</v>
      </c>
      <c r="I15" s="219"/>
      <c r="J15" s="218" t="s">
        <v>25</v>
      </c>
      <c r="K15" s="219"/>
      <c r="L15" s="218" t="s">
        <v>25</v>
      </c>
      <c r="M15" s="219"/>
      <c r="N15" s="12" t="s">
        <v>24</v>
      </c>
      <c r="O15" s="12" t="s">
        <v>25</v>
      </c>
      <c r="P15" s="12" t="s">
        <v>322</v>
      </c>
    </row>
    <row r="16" spans="1:20">
      <c r="B16" s="2">
        <v>0</v>
      </c>
      <c r="C16" s="2">
        <v>0</v>
      </c>
      <c r="D16" s="2">
        <v>0</v>
      </c>
      <c r="E16" s="2">
        <v>0</v>
      </c>
      <c r="F16" s="186">
        <v>0</v>
      </c>
      <c r="G16" s="187"/>
      <c r="H16" s="186">
        <v>0</v>
      </c>
      <c r="I16" s="187"/>
      <c r="J16" s="186">
        <v>0</v>
      </c>
      <c r="K16" s="187"/>
      <c r="L16" s="186">
        <v>0</v>
      </c>
      <c r="M16" s="187"/>
      <c r="N16" s="74">
        <v>0</v>
      </c>
      <c r="O16" s="74">
        <v>0</v>
      </c>
      <c r="P16" s="74">
        <v>0</v>
      </c>
    </row>
    <row r="17" spans="2:13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2.75" customHeight="1">
      <c r="B18" s="184" t="s">
        <v>343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20" spans="2:13" ht="21" customHeight="1">
      <c r="B20" s="61" t="s">
        <v>309</v>
      </c>
      <c r="C20" s="61"/>
      <c r="D20" s="61"/>
      <c r="E20" s="61"/>
      <c r="F20" s="61"/>
      <c r="G20" s="61"/>
      <c r="H20" s="60"/>
      <c r="I20" s="60"/>
      <c r="J20" s="60"/>
    </row>
    <row r="21" spans="2:13">
      <c r="B21" s="231"/>
      <c r="C21" s="231"/>
      <c r="D21" s="231"/>
      <c r="E21" s="231"/>
      <c r="F21" s="67"/>
      <c r="G21" s="66"/>
      <c r="H21" s="205"/>
      <c r="I21" s="205"/>
      <c r="J21" s="205"/>
    </row>
    <row r="22" spans="2:13">
      <c r="B22" s="232" t="s">
        <v>310</v>
      </c>
      <c r="C22" s="232"/>
      <c r="D22" s="232"/>
      <c r="E22" s="232"/>
      <c r="F22" s="67"/>
      <c r="G22" s="66"/>
      <c r="H22" s="230" t="s">
        <v>315</v>
      </c>
      <c r="I22" s="230"/>
      <c r="J22" s="230"/>
    </row>
    <row r="23" spans="2:13">
      <c r="B23" s="61"/>
      <c r="C23" s="61"/>
      <c r="D23" s="61"/>
      <c r="E23" s="61"/>
      <c r="F23" s="61"/>
      <c r="G23" s="62"/>
      <c r="H23" s="60"/>
      <c r="I23" s="60"/>
      <c r="J23" s="60"/>
    </row>
    <row r="24" spans="2:13">
      <c r="B24" s="61"/>
      <c r="C24" s="61"/>
      <c r="D24" s="61"/>
      <c r="E24" s="61"/>
      <c r="F24" s="61"/>
      <c r="G24" s="62"/>
      <c r="H24" s="60"/>
      <c r="I24" s="60"/>
      <c r="J24" s="60"/>
    </row>
    <row r="25" spans="2:13">
      <c r="B25" s="233" t="s">
        <v>316</v>
      </c>
      <c r="C25" s="233"/>
      <c r="D25" s="233"/>
      <c r="E25" s="233"/>
      <c r="F25" s="64"/>
      <c r="G25" s="60"/>
      <c r="H25" s="204" t="s">
        <v>317</v>
      </c>
      <c r="I25" s="204"/>
      <c r="J25" s="204"/>
    </row>
  </sheetData>
  <mergeCells count="38">
    <mergeCell ref="H21:J21"/>
    <mergeCell ref="H22:J22"/>
    <mergeCell ref="H25:J25"/>
    <mergeCell ref="B21:E21"/>
    <mergeCell ref="B22:E22"/>
    <mergeCell ref="B25:E25"/>
    <mergeCell ref="B18:M18"/>
    <mergeCell ref="K2:M2"/>
    <mergeCell ref="K3:M3"/>
    <mergeCell ref="B7:E7"/>
    <mergeCell ref="B13:C13"/>
    <mergeCell ref="B14:C14"/>
    <mergeCell ref="F16:G16"/>
    <mergeCell ref="H16:I16"/>
    <mergeCell ref="J16:K16"/>
    <mergeCell ref="L16:M16"/>
    <mergeCell ref="D13:E13"/>
    <mergeCell ref="D14:E14"/>
    <mergeCell ref="F15:G15"/>
    <mergeCell ref="H15:I15"/>
    <mergeCell ref="J13:K13"/>
    <mergeCell ref="J14:K14"/>
    <mergeCell ref="P2:R2"/>
    <mergeCell ref="P3:R3"/>
    <mergeCell ref="B5:P5"/>
    <mergeCell ref="L15:M15"/>
    <mergeCell ref="N9:Q9"/>
    <mergeCell ref="C9:D9"/>
    <mergeCell ref="C10:D10"/>
    <mergeCell ref="J15:K15"/>
    <mergeCell ref="L13:M13"/>
    <mergeCell ref="L14:M14"/>
    <mergeCell ref="H9:I9"/>
    <mergeCell ref="H10:I10"/>
    <mergeCell ref="F13:G13"/>
    <mergeCell ref="F14:G14"/>
    <mergeCell ref="H13:I13"/>
    <mergeCell ref="H14:I14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8"/>
  <sheetViews>
    <sheetView workbookViewId="0">
      <selection activeCell="D7" sqref="D7"/>
    </sheetView>
  </sheetViews>
  <sheetFormatPr defaultRowHeight="12.75"/>
  <cols>
    <col min="1" max="1" width="9.140625" style="1"/>
    <col min="2" max="2" width="39.140625" style="55" customWidth="1"/>
    <col min="3" max="3" width="9.28515625" style="1" customWidth="1"/>
    <col min="4" max="4" width="17.7109375" style="1" customWidth="1"/>
    <col min="5" max="6" width="23.28515625" style="1" customWidth="1"/>
    <col min="7" max="7" width="23.28515625" style="1" hidden="1" customWidth="1"/>
    <col min="8" max="8" width="9.140625" style="22"/>
    <col min="9" max="13" width="9.140625" style="1"/>
    <col min="14" max="14" width="10" style="1" customWidth="1"/>
    <col min="15" max="15" width="11" style="1" customWidth="1"/>
    <col min="16" max="16384" width="9.140625" style="1"/>
  </cols>
  <sheetData>
    <row r="1" spans="1:14" s="11" customFormat="1">
      <c r="A1" s="1"/>
      <c r="B1" s="55"/>
      <c r="C1" s="1"/>
      <c r="D1" s="1"/>
      <c r="E1" s="1"/>
      <c r="F1" s="1"/>
      <c r="G1" s="22"/>
      <c r="H1" s="1"/>
      <c r="I1" s="1"/>
      <c r="J1" s="1"/>
      <c r="K1" s="1"/>
      <c r="L1" s="1"/>
      <c r="M1" s="1"/>
      <c r="N1" s="1"/>
    </row>
    <row r="2" spans="1:14" ht="15.75">
      <c r="B2" s="99"/>
      <c r="C2" s="125"/>
      <c r="D2" s="94"/>
      <c r="E2" s="209" t="s">
        <v>360</v>
      </c>
      <c r="F2" s="209"/>
      <c r="G2" s="22"/>
      <c r="H2" s="1"/>
    </row>
    <row r="3" spans="1:14" ht="60" customHeight="1">
      <c r="B3" s="99"/>
      <c r="C3" s="125"/>
      <c r="D3" s="94"/>
      <c r="E3" s="209" t="s">
        <v>314</v>
      </c>
      <c r="F3" s="209"/>
      <c r="G3" s="22"/>
      <c r="H3" s="1"/>
    </row>
    <row r="4" spans="1:14" ht="36" customHeight="1">
      <c r="B4" s="99"/>
      <c r="C4" s="94"/>
      <c r="D4" s="94"/>
      <c r="E4" s="94"/>
      <c r="F4" s="94"/>
      <c r="G4" s="22"/>
      <c r="H4" s="1"/>
    </row>
    <row r="5" spans="1:14" ht="40.5" customHeight="1">
      <c r="B5" s="210" t="s">
        <v>31</v>
      </c>
      <c r="C5" s="210"/>
      <c r="D5" s="210"/>
      <c r="E5" s="210"/>
      <c r="F5" s="210"/>
      <c r="G5" s="33"/>
      <c r="H5" s="24"/>
      <c r="I5" s="24"/>
      <c r="J5" s="24"/>
      <c r="K5" s="24"/>
      <c r="L5" s="24"/>
      <c r="M5" s="24"/>
      <c r="N5" s="24"/>
    </row>
    <row r="6" spans="1:14" ht="32.25" customHeight="1">
      <c r="B6" s="135"/>
      <c r="C6" s="94"/>
      <c r="D6" s="94"/>
      <c r="E6" s="94"/>
      <c r="F6" s="94"/>
      <c r="G6" s="22"/>
      <c r="I6" s="22"/>
      <c r="J6" s="22"/>
    </row>
    <row r="7" spans="1:14" ht="31.5">
      <c r="B7" s="136" t="s">
        <v>4</v>
      </c>
      <c r="C7" s="127"/>
      <c r="D7" s="128" t="s">
        <v>245</v>
      </c>
      <c r="E7" s="127"/>
      <c r="F7" s="94"/>
      <c r="G7" s="22"/>
      <c r="I7" s="22"/>
      <c r="J7" s="22"/>
      <c r="K7" s="22"/>
      <c r="L7" s="22"/>
      <c r="M7" s="22"/>
    </row>
    <row r="8" spans="1:14" ht="15.75">
      <c r="B8" s="99"/>
      <c r="C8" s="94"/>
      <c r="D8" s="94"/>
      <c r="E8" s="94"/>
      <c r="F8" s="94"/>
      <c r="G8" s="22"/>
      <c r="H8" s="1"/>
    </row>
    <row r="9" spans="1:14" ht="15.75">
      <c r="B9" s="129" t="s">
        <v>344</v>
      </c>
      <c r="C9" s="127"/>
      <c r="D9" s="234" t="s">
        <v>345</v>
      </c>
      <c r="E9" s="234"/>
      <c r="F9" s="92"/>
      <c r="G9" s="22"/>
      <c r="H9" s="212"/>
      <c r="I9" s="212"/>
      <c r="J9" s="212"/>
      <c r="K9" s="212"/>
      <c r="L9" s="22"/>
    </row>
    <row r="10" spans="1:14" ht="36.75" customHeight="1">
      <c r="B10" s="92" t="s">
        <v>5</v>
      </c>
      <c r="C10" s="92"/>
      <c r="D10" s="208" t="s">
        <v>6</v>
      </c>
      <c r="E10" s="208"/>
      <c r="F10" s="92"/>
      <c r="G10" s="22"/>
      <c r="I10" s="33"/>
      <c r="J10" s="33"/>
      <c r="K10" s="33"/>
      <c r="L10" s="22"/>
    </row>
    <row r="11" spans="1:14" ht="12.75" customHeight="1">
      <c r="B11" s="99"/>
      <c r="C11" s="94"/>
      <c r="D11" s="94"/>
      <c r="E11" s="94"/>
      <c r="F11" s="94"/>
      <c r="G11" s="22"/>
      <c r="H11" s="1"/>
    </row>
    <row r="12" spans="1:14" ht="78.75">
      <c r="B12" s="97" t="s">
        <v>12</v>
      </c>
      <c r="C12" s="97" t="s">
        <v>8</v>
      </c>
      <c r="D12" s="97" t="s">
        <v>15</v>
      </c>
      <c r="E12" s="97" t="s">
        <v>32</v>
      </c>
      <c r="F12" s="97" t="s">
        <v>33</v>
      </c>
      <c r="G12" s="22"/>
      <c r="H12" s="1"/>
    </row>
    <row r="13" spans="1:14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2"/>
      <c r="H13" s="1"/>
    </row>
    <row r="14" spans="1:14" s="72" customFormat="1">
      <c r="B14" s="77" t="s">
        <v>40</v>
      </c>
      <c r="C14" s="74"/>
      <c r="D14" s="74"/>
      <c r="E14" s="74"/>
      <c r="F14" s="74"/>
      <c r="G14" s="71"/>
    </row>
    <row r="15" spans="1:14" ht="31.5">
      <c r="B15" s="6" t="s">
        <v>44</v>
      </c>
      <c r="C15" s="42"/>
      <c r="D15" s="12" t="s">
        <v>319</v>
      </c>
      <c r="E15" s="12" t="s">
        <v>319</v>
      </c>
      <c r="F15" s="12" t="s">
        <v>319</v>
      </c>
      <c r="G15" s="49"/>
      <c r="H15" s="1"/>
    </row>
    <row r="16" spans="1:14" ht="15.75">
      <c r="B16" s="6" t="s">
        <v>42</v>
      </c>
      <c r="C16" s="48">
        <v>1</v>
      </c>
      <c r="D16" s="12" t="s">
        <v>319</v>
      </c>
      <c r="E16" s="12" t="s">
        <v>319</v>
      </c>
      <c r="F16" s="12" t="s">
        <v>319</v>
      </c>
      <c r="G16" s="49"/>
      <c r="H16" s="1"/>
    </row>
    <row r="17" spans="2:8" ht="31.5">
      <c r="B17" s="6" t="s">
        <v>43</v>
      </c>
      <c r="C17" s="48">
        <v>2</v>
      </c>
      <c r="D17" s="12" t="s">
        <v>319</v>
      </c>
      <c r="E17" s="12" t="s">
        <v>319</v>
      </c>
      <c r="F17" s="12" t="s">
        <v>319</v>
      </c>
      <c r="G17" s="49">
        <v>1</v>
      </c>
      <c r="H17" s="1"/>
    </row>
    <row r="18" spans="2:8" ht="15.75">
      <c r="B18" s="5" t="s">
        <v>144</v>
      </c>
      <c r="C18" s="48">
        <v>3</v>
      </c>
      <c r="D18" s="2">
        <v>0</v>
      </c>
      <c r="E18" s="2">
        <v>0</v>
      </c>
      <c r="F18" s="2">
        <v>0</v>
      </c>
      <c r="G18" s="49">
        <f t="shared" ref="G18:G49" si="0">SUM(D18:F18)</f>
        <v>0</v>
      </c>
      <c r="H18" s="1"/>
    </row>
    <row r="19" spans="2:8" ht="15.75">
      <c r="B19" s="5" t="s">
        <v>145</v>
      </c>
      <c r="C19" s="48">
        <v>4</v>
      </c>
      <c r="D19" s="2">
        <v>0</v>
      </c>
      <c r="E19" s="2">
        <v>0</v>
      </c>
      <c r="F19" s="2">
        <v>0</v>
      </c>
      <c r="G19" s="49">
        <f t="shared" si="0"/>
        <v>0</v>
      </c>
      <c r="H19" s="1"/>
    </row>
    <row r="20" spans="2:8" ht="15.75">
      <c r="B20" s="5" t="s">
        <v>146</v>
      </c>
      <c r="C20" s="48">
        <v>5</v>
      </c>
      <c r="D20" s="2">
        <v>0</v>
      </c>
      <c r="E20" s="2">
        <v>0</v>
      </c>
      <c r="F20" s="2">
        <v>0</v>
      </c>
      <c r="G20" s="49">
        <f t="shared" si="0"/>
        <v>0</v>
      </c>
      <c r="H20" s="1"/>
    </row>
    <row r="21" spans="2:8" ht="15.75">
      <c r="B21" s="5" t="s">
        <v>147</v>
      </c>
      <c r="C21" s="48">
        <v>6</v>
      </c>
      <c r="D21" s="2">
        <v>0</v>
      </c>
      <c r="E21" s="2">
        <v>0</v>
      </c>
      <c r="F21" s="2">
        <v>0</v>
      </c>
      <c r="G21" s="49">
        <f t="shared" si="0"/>
        <v>0</v>
      </c>
      <c r="H21" s="1"/>
    </row>
    <row r="22" spans="2:8" ht="15.75">
      <c r="B22" s="5" t="s">
        <v>148</v>
      </c>
      <c r="C22" s="48">
        <v>7</v>
      </c>
      <c r="D22" s="2">
        <v>0</v>
      </c>
      <c r="E22" s="2">
        <v>0</v>
      </c>
      <c r="F22" s="2">
        <v>0</v>
      </c>
      <c r="G22" s="49">
        <f t="shared" si="0"/>
        <v>0</v>
      </c>
      <c r="H22" s="1"/>
    </row>
    <row r="23" spans="2:8" ht="15.75">
      <c r="B23" s="5" t="s">
        <v>149</v>
      </c>
      <c r="C23" s="48">
        <v>8</v>
      </c>
      <c r="D23" s="2">
        <v>0</v>
      </c>
      <c r="E23" s="2">
        <v>0</v>
      </c>
      <c r="F23" s="2">
        <v>0</v>
      </c>
      <c r="G23" s="49">
        <f t="shared" si="0"/>
        <v>0</v>
      </c>
      <c r="H23" s="1"/>
    </row>
    <row r="24" spans="2:8" ht="15.75">
      <c r="B24" s="5" t="s">
        <v>150</v>
      </c>
      <c r="C24" s="48">
        <v>9</v>
      </c>
      <c r="D24" s="2">
        <v>0</v>
      </c>
      <c r="E24" s="2">
        <v>0</v>
      </c>
      <c r="F24" s="2">
        <v>0</v>
      </c>
      <c r="G24" s="49">
        <f t="shared" si="0"/>
        <v>0</v>
      </c>
      <c r="H24" s="1"/>
    </row>
    <row r="25" spans="2:8" ht="15.75">
      <c r="B25" s="5" t="s">
        <v>151</v>
      </c>
      <c r="C25" s="48">
        <v>10</v>
      </c>
      <c r="D25" s="2">
        <v>0</v>
      </c>
      <c r="E25" s="2">
        <v>0</v>
      </c>
      <c r="F25" s="2">
        <v>0</v>
      </c>
      <c r="G25" s="49">
        <f t="shared" si="0"/>
        <v>0</v>
      </c>
      <c r="H25" s="1"/>
    </row>
    <row r="26" spans="2:8" ht="15.75">
      <c r="B26" s="5" t="s">
        <v>152</v>
      </c>
      <c r="C26" s="48">
        <v>11</v>
      </c>
      <c r="D26" s="2">
        <v>0</v>
      </c>
      <c r="E26" s="2">
        <v>0</v>
      </c>
      <c r="F26" s="2">
        <v>0</v>
      </c>
      <c r="G26" s="49">
        <f t="shared" si="0"/>
        <v>0</v>
      </c>
      <c r="H26" s="1"/>
    </row>
    <row r="27" spans="2:8" ht="15.75">
      <c r="B27" s="5" t="s">
        <v>153</v>
      </c>
      <c r="C27" s="48">
        <v>12</v>
      </c>
      <c r="D27" s="2">
        <v>0</v>
      </c>
      <c r="E27" s="2">
        <v>0</v>
      </c>
      <c r="F27" s="2">
        <v>0</v>
      </c>
      <c r="G27" s="49">
        <f t="shared" si="0"/>
        <v>0</v>
      </c>
      <c r="H27" s="1"/>
    </row>
    <row r="28" spans="2:8" ht="15.75">
      <c r="B28" s="5" t="s">
        <v>154</v>
      </c>
      <c r="C28" s="48" t="s">
        <v>229</v>
      </c>
      <c r="D28" s="2">
        <v>0</v>
      </c>
      <c r="E28" s="2">
        <v>0</v>
      </c>
      <c r="F28" s="2">
        <v>0</v>
      </c>
      <c r="G28" s="49">
        <f t="shared" si="0"/>
        <v>0</v>
      </c>
      <c r="H28" s="1"/>
    </row>
    <row r="29" spans="2:8" ht="15.75">
      <c r="B29" s="5" t="s">
        <v>155</v>
      </c>
      <c r="C29" s="48">
        <v>13</v>
      </c>
      <c r="D29" s="2">
        <v>0</v>
      </c>
      <c r="E29" s="2">
        <v>0</v>
      </c>
      <c r="F29" s="2">
        <v>0</v>
      </c>
      <c r="G29" s="49">
        <f t="shared" si="0"/>
        <v>0</v>
      </c>
      <c r="H29" s="1"/>
    </row>
    <row r="30" spans="2:8" ht="15.75">
      <c r="B30" s="5" t="s">
        <v>156</v>
      </c>
      <c r="C30" s="48" t="s">
        <v>230</v>
      </c>
      <c r="D30" s="2">
        <v>0</v>
      </c>
      <c r="E30" s="2">
        <v>0</v>
      </c>
      <c r="F30" s="2">
        <v>0</v>
      </c>
      <c r="G30" s="49">
        <f t="shared" si="0"/>
        <v>0</v>
      </c>
      <c r="H30" s="1"/>
    </row>
    <row r="31" spans="2:8" ht="15.75">
      <c r="B31" s="5" t="s">
        <v>157</v>
      </c>
      <c r="C31" s="48">
        <v>14</v>
      </c>
      <c r="D31" s="2">
        <v>0</v>
      </c>
      <c r="E31" s="2">
        <v>0</v>
      </c>
      <c r="F31" s="2">
        <v>0</v>
      </c>
      <c r="G31" s="49">
        <f t="shared" si="0"/>
        <v>0</v>
      </c>
      <c r="H31" s="1"/>
    </row>
    <row r="32" spans="2:8" ht="15.75">
      <c r="B32" s="5" t="s">
        <v>158</v>
      </c>
      <c r="C32" s="48">
        <v>15</v>
      </c>
      <c r="D32" s="2">
        <v>0</v>
      </c>
      <c r="E32" s="2">
        <v>0</v>
      </c>
      <c r="F32" s="2">
        <v>0</v>
      </c>
      <c r="G32" s="49">
        <f t="shared" si="0"/>
        <v>0</v>
      </c>
      <c r="H32" s="1"/>
    </row>
    <row r="33" spans="2:8" ht="15.75">
      <c r="B33" s="5" t="s">
        <v>159</v>
      </c>
      <c r="C33" s="48">
        <v>16</v>
      </c>
      <c r="D33" s="2">
        <v>0</v>
      </c>
      <c r="E33" s="2">
        <v>0</v>
      </c>
      <c r="F33" s="2">
        <v>0</v>
      </c>
      <c r="G33" s="49">
        <f t="shared" si="0"/>
        <v>0</v>
      </c>
      <c r="H33" s="1"/>
    </row>
    <row r="34" spans="2:8" ht="15.75">
      <c r="B34" s="5" t="s">
        <v>160</v>
      </c>
      <c r="C34" s="48">
        <v>17</v>
      </c>
      <c r="D34" s="2">
        <v>0</v>
      </c>
      <c r="E34" s="2">
        <v>0</v>
      </c>
      <c r="F34" s="2">
        <v>0</v>
      </c>
      <c r="G34" s="49">
        <f t="shared" si="0"/>
        <v>0</v>
      </c>
      <c r="H34" s="1"/>
    </row>
    <row r="35" spans="2:8" ht="15.75">
      <c r="B35" s="5" t="s">
        <v>161</v>
      </c>
      <c r="C35" s="48">
        <v>18</v>
      </c>
      <c r="D35" s="2">
        <v>0</v>
      </c>
      <c r="E35" s="2">
        <v>0</v>
      </c>
      <c r="F35" s="2">
        <v>0</v>
      </c>
      <c r="G35" s="49">
        <f t="shared" si="0"/>
        <v>0</v>
      </c>
      <c r="H35" s="1"/>
    </row>
    <row r="36" spans="2:8" ht="15.75">
      <c r="B36" s="5" t="s">
        <v>162</v>
      </c>
      <c r="C36" s="48">
        <v>19</v>
      </c>
      <c r="D36" s="2">
        <v>0</v>
      </c>
      <c r="E36" s="2">
        <v>0</v>
      </c>
      <c r="F36" s="2">
        <v>0</v>
      </c>
      <c r="G36" s="49">
        <f t="shared" si="0"/>
        <v>0</v>
      </c>
      <c r="H36" s="1"/>
    </row>
    <row r="37" spans="2:8" ht="15.75">
      <c r="B37" s="5" t="s">
        <v>163</v>
      </c>
      <c r="C37" s="48">
        <v>20</v>
      </c>
      <c r="D37" s="2">
        <v>0</v>
      </c>
      <c r="E37" s="2">
        <v>0</v>
      </c>
      <c r="F37" s="2">
        <v>0</v>
      </c>
      <c r="G37" s="49">
        <f t="shared" si="0"/>
        <v>0</v>
      </c>
      <c r="H37" s="1"/>
    </row>
    <row r="38" spans="2:8" ht="15.75">
      <c r="B38" s="5" t="s">
        <v>164</v>
      </c>
      <c r="C38" s="48">
        <v>21</v>
      </c>
      <c r="D38" s="2">
        <v>0</v>
      </c>
      <c r="E38" s="2">
        <v>0</v>
      </c>
      <c r="F38" s="2">
        <v>0</v>
      </c>
      <c r="G38" s="49">
        <f t="shared" si="0"/>
        <v>0</v>
      </c>
      <c r="H38" s="1"/>
    </row>
    <row r="39" spans="2:8" ht="15.75">
      <c r="B39" s="5" t="s">
        <v>165</v>
      </c>
      <c r="C39" s="48">
        <v>22</v>
      </c>
      <c r="D39" s="2">
        <v>0</v>
      </c>
      <c r="E39" s="2">
        <v>0</v>
      </c>
      <c r="F39" s="2">
        <v>0</v>
      </c>
      <c r="G39" s="49">
        <f t="shared" si="0"/>
        <v>0</v>
      </c>
      <c r="H39" s="1"/>
    </row>
    <row r="40" spans="2:8" ht="15.75">
      <c r="B40" s="5" t="s">
        <v>166</v>
      </c>
      <c r="C40" s="48">
        <v>23</v>
      </c>
      <c r="D40" s="2">
        <v>0</v>
      </c>
      <c r="E40" s="2">
        <v>0</v>
      </c>
      <c r="F40" s="2">
        <v>0</v>
      </c>
      <c r="G40" s="49">
        <f t="shared" si="0"/>
        <v>0</v>
      </c>
      <c r="H40" s="1"/>
    </row>
    <row r="41" spans="2:8" ht="15.75">
      <c r="B41" s="5" t="s">
        <v>167</v>
      </c>
      <c r="C41" s="48">
        <v>24</v>
      </c>
      <c r="D41" s="2">
        <v>0</v>
      </c>
      <c r="E41" s="2">
        <v>0</v>
      </c>
      <c r="F41" s="2">
        <v>0</v>
      </c>
      <c r="G41" s="49">
        <f t="shared" si="0"/>
        <v>0</v>
      </c>
      <c r="H41" s="1"/>
    </row>
    <row r="42" spans="2:8" ht="15.75">
      <c r="B42" s="5" t="s">
        <v>168</v>
      </c>
      <c r="C42" s="48">
        <v>25</v>
      </c>
      <c r="D42" s="2">
        <v>0</v>
      </c>
      <c r="E42" s="2">
        <v>0</v>
      </c>
      <c r="F42" s="2">
        <v>0</v>
      </c>
      <c r="G42" s="49">
        <f t="shared" si="0"/>
        <v>0</v>
      </c>
      <c r="H42" s="1"/>
    </row>
    <row r="43" spans="2:8" ht="15.75">
      <c r="B43" s="5" t="s">
        <v>169</v>
      </c>
      <c r="C43" s="48">
        <v>26</v>
      </c>
      <c r="D43" s="2">
        <v>0</v>
      </c>
      <c r="E43" s="2">
        <v>0</v>
      </c>
      <c r="F43" s="2">
        <v>0</v>
      </c>
      <c r="G43" s="49">
        <f t="shared" si="0"/>
        <v>0</v>
      </c>
      <c r="H43" s="1"/>
    </row>
    <row r="44" spans="2:8" ht="15.75">
      <c r="B44" s="5" t="s">
        <v>170</v>
      </c>
      <c r="C44" s="48">
        <v>27</v>
      </c>
      <c r="D44" s="2">
        <v>0</v>
      </c>
      <c r="E44" s="2">
        <v>0</v>
      </c>
      <c r="F44" s="2">
        <v>0</v>
      </c>
      <c r="G44" s="49">
        <f t="shared" si="0"/>
        <v>0</v>
      </c>
      <c r="H44" s="1"/>
    </row>
    <row r="45" spans="2:8" ht="15.75">
      <c r="B45" s="5" t="s">
        <v>171</v>
      </c>
      <c r="C45" s="48">
        <v>28</v>
      </c>
      <c r="D45" s="2">
        <v>0</v>
      </c>
      <c r="E45" s="2">
        <v>0</v>
      </c>
      <c r="F45" s="2">
        <v>0</v>
      </c>
      <c r="G45" s="49">
        <f t="shared" si="0"/>
        <v>0</v>
      </c>
      <c r="H45" s="1"/>
    </row>
    <row r="46" spans="2:8" ht="15.75">
      <c r="B46" s="5" t="s">
        <v>172</v>
      </c>
      <c r="C46" s="48">
        <v>29</v>
      </c>
      <c r="D46" s="2">
        <v>0</v>
      </c>
      <c r="E46" s="2">
        <v>0</v>
      </c>
      <c r="F46" s="2">
        <v>0</v>
      </c>
      <c r="G46" s="49">
        <f t="shared" si="0"/>
        <v>0</v>
      </c>
      <c r="H46" s="1"/>
    </row>
    <row r="47" spans="2:8" ht="15.75">
      <c r="B47" s="5" t="s">
        <v>173</v>
      </c>
      <c r="C47" s="48">
        <v>30</v>
      </c>
      <c r="D47" s="2">
        <v>0</v>
      </c>
      <c r="E47" s="2">
        <v>0</v>
      </c>
      <c r="F47" s="2">
        <v>0</v>
      </c>
      <c r="G47" s="49">
        <f t="shared" si="0"/>
        <v>0</v>
      </c>
      <c r="H47" s="1"/>
    </row>
    <row r="48" spans="2:8" ht="15.75">
      <c r="B48" s="5" t="s">
        <v>174</v>
      </c>
      <c r="C48" s="48">
        <v>31</v>
      </c>
      <c r="D48" s="2">
        <v>0</v>
      </c>
      <c r="E48" s="2">
        <v>0</v>
      </c>
      <c r="F48" s="2">
        <v>0</v>
      </c>
      <c r="G48" s="49">
        <f t="shared" si="0"/>
        <v>0</v>
      </c>
      <c r="H48" s="1"/>
    </row>
    <row r="49" spans="2:8" ht="15.75">
      <c r="B49" s="5" t="s">
        <v>175</v>
      </c>
      <c r="C49" s="48" t="s">
        <v>231</v>
      </c>
      <c r="D49" s="2">
        <v>0</v>
      </c>
      <c r="E49" s="2">
        <v>0</v>
      </c>
      <c r="F49" s="2">
        <v>0</v>
      </c>
      <c r="G49" s="49">
        <f t="shared" si="0"/>
        <v>0</v>
      </c>
      <c r="H49" s="1"/>
    </row>
    <row r="50" spans="2:8" ht="15.75">
      <c r="B50" s="5" t="s">
        <v>176</v>
      </c>
      <c r="C50" s="48" t="s">
        <v>232</v>
      </c>
      <c r="D50" s="2">
        <v>0</v>
      </c>
      <c r="E50" s="2">
        <v>0</v>
      </c>
      <c r="F50" s="2">
        <v>0</v>
      </c>
      <c r="G50" s="49">
        <f t="shared" ref="G50:G81" si="1">SUM(D50:F50)</f>
        <v>0</v>
      </c>
      <c r="H50" s="1"/>
    </row>
    <row r="51" spans="2:8" ht="15.75">
      <c r="B51" s="5" t="s">
        <v>177</v>
      </c>
      <c r="C51" s="48">
        <v>32</v>
      </c>
      <c r="D51" s="2">
        <v>0</v>
      </c>
      <c r="E51" s="2">
        <v>0</v>
      </c>
      <c r="F51" s="2">
        <v>0</v>
      </c>
      <c r="G51" s="49">
        <f t="shared" si="1"/>
        <v>0</v>
      </c>
      <c r="H51" s="1"/>
    </row>
    <row r="52" spans="2:8" ht="15.75">
      <c r="B52" s="5" t="s">
        <v>178</v>
      </c>
      <c r="C52" s="48">
        <v>33</v>
      </c>
      <c r="D52" s="2">
        <v>0</v>
      </c>
      <c r="E52" s="2">
        <v>0</v>
      </c>
      <c r="F52" s="2">
        <v>0</v>
      </c>
      <c r="G52" s="49">
        <f t="shared" si="1"/>
        <v>0</v>
      </c>
      <c r="H52" s="1"/>
    </row>
    <row r="53" spans="2:8" ht="15.75">
      <c r="B53" s="5" t="s">
        <v>179</v>
      </c>
      <c r="C53" s="48" t="s">
        <v>233</v>
      </c>
      <c r="D53" s="2">
        <v>0</v>
      </c>
      <c r="E53" s="2">
        <v>0</v>
      </c>
      <c r="F53" s="2">
        <v>0</v>
      </c>
      <c r="G53" s="49">
        <f t="shared" si="1"/>
        <v>0</v>
      </c>
      <c r="H53" s="1"/>
    </row>
    <row r="54" spans="2:8" ht="15.75">
      <c r="B54" s="5" t="s">
        <v>180</v>
      </c>
      <c r="C54" s="48" t="s">
        <v>234</v>
      </c>
      <c r="D54" s="2">
        <v>0</v>
      </c>
      <c r="E54" s="2">
        <v>0</v>
      </c>
      <c r="F54" s="2">
        <v>0</v>
      </c>
      <c r="G54" s="49">
        <f t="shared" si="1"/>
        <v>0</v>
      </c>
      <c r="H54" s="1"/>
    </row>
    <row r="55" spans="2:8" ht="15.75">
      <c r="B55" s="5" t="s">
        <v>181</v>
      </c>
      <c r="C55" s="48">
        <v>34</v>
      </c>
      <c r="D55" s="2">
        <v>0</v>
      </c>
      <c r="E55" s="2">
        <v>0</v>
      </c>
      <c r="F55" s="2">
        <v>0</v>
      </c>
      <c r="G55" s="49">
        <f t="shared" si="1"/>
        <v>0</v>
      </c>
      <c r="H55" s="1"/>
    </row>
    <row r="56" spans="2:8" ht="15.75">
      <c r="B56" s="5" t="s">
        <v>182</v>
      </c>
      <c r="C56" s="48">
        <v>35</v>
      </c>
      <c r="D56" s="2">
        <v>0</v>
      </c>
      <c r="E56" s="2">
        <v>0</v>
      </c>
      <c r="F56" s="2">
        <v>0</v>
      </c>
      <c r="G56" s="49">
        <f t="shared" si="1"/>
        <v>0</v>
      </c>
      <c r="H56" s="1"/>
    </row>
    <row r="57" spans="2:8" ht="15.75">
      <c r="B57" s="5" t="s">
        <v>183</v>
      </c>
      <c r="C57" s="48">
        <v>36</v>
      </c>
      <c r="D57" s="2">
        <v>0</v>
      </c>
      <c r="E57" s="2">
        <v>0</v>
      </c>
      <c r="F57" s="2">
        <v>0</v>
      </c>
      <c r="G57" s="49">
        <f t="shared" si="1"/>
        <v>0</v>
      </c>
      <c r="H57" s="1"/>
    </row>
    <row r="58" spans="2:8" ht="15.75">
      <c r="B58" s="5" t="s">
        <v>184</v>
      </c>
      <c r="C58" s="48">
        <v>37</v>
      </c>
      <c r="D58" s="2">
        <v>0</v>
      </c>
      <c r="E58" s="2">
        <v>0</v>
      </c>
      <c r="F58" s="2">
        <v>0</v>
      </c>
      <c r="G58" s="49">
        <f t="shared" si="1"/>
        <v>0</v>
      </c>
      <c r="H58" s="1"/>
    </row>
    <row r="59" spans="2:8" ht="15.75">
      <c r="B59" s="5" t="s">
        <v>185</v>
      </c>
      <c r="C59" s="48">
        <v>38</v>
      </c>
      <c r="D59" s="2">
        <v>0</v>
      </c>
      <c r="E59" s="2">
        <v>0</v>
      </c>
      <c r="F59" s="2">
        <v>0</v>
      </c>
      <c r="G59" s="49">
        <f t="shared" si="1"/>
        <v>0</v>
      </c>
      <c r="H59" s="1"/>
    </row>
    <row r="60" spans="2:8" ht="15.75">
      <c r="B60" s="5" t="s">
        <v>186</v>
      </c>
      <c r="C60" s="48">
        <v>39</v>
      </c>
      <c r="D60" s="2">
        <v>0</v>
      </c>
      <c r="E60" s="2">
        <v>0</v>
      </c>
      <c r="F60" s="2">
        <v>0</v>
      </c>
      <c r="G60" s="49">
        <f t="shared" si="1"/>
        <v>0</v>
      </c>
      <c r="H60" s="1"/>
    </row>
    <row r="61" spans="2:8" ht="15.75">
      <c r="B61" s="5" t="s">
        <v>187</v>
      </c>
      <c r="C61" s="48">
        <v>40</v>
      </c>
      <c r="D61" s="2">
        <v>0</v>
      </c>
      <c r="E61" s="2">
        <v>0</v>
      </c>
      <c r="F61" s="2">
        <v>0</v>
      </c>
      <c r="G61" s="49">
        <f t="shared" si="1"/>
        <v>0</v>
      </c>
      <c r="H61" s="1"/>
    </row>
    <row r="62" spans="2:8" ht="15.75">
      <c r="B62" s="5" t="s">
        <v>188</v>
      </c>
      <c r="C62" s="48">
        <v>41</v>
      </c>
      <c r="D62" s="2">
        <v>0</v>
      </c>
      <c r="E62" s="2">
        <v>0</v>
      </c>
      <c r="F62" s="2">
        <v>0</v>
      </c>
      <c r="G62" s="49">
        <f t="shared" si="1"/>
        <v>0</v>
      </c>
      <c r="H62" s="1"/>
    </row>
    <row r="63" spans="2:8" ht="15.75">
      <c r="B63" s="5" t="s">
        <v>189</v>
      </c>
      <c r="C63" s="48" t="s">
        <v>235</v>
      </c>
      <c r="D63" s="2">
        <v>0</v>
      </c>
      <c r="E63" s="2">
        <v>0</v>
      </c>
      <c r="F63" s="2">
        <v>0</v>
      </c>
      <c r="G63" s="49">
        <f t="shared" si="1"/>
        <v>0</v>
      </c>
      <c r="H63" s="1"/>
    </row>
    <row r="64" spans="2:8" ht="15.75">
      <c r="B64" s="5" t="s">
        <v>190</v>
      </c>
      <c r="C64" s="48">
        <v>42</v>
      </c>
      <c r="D64" s="2">
        <v>0</v>
      </c>
      <c r="E64" s="2">
        <v>0</v>
      </c>
      <c r="F64" s="2">
        <v>0</v>
      </c>
      <c r="G64" s="49">
        <f t="shared" si="1"/>
        <v>0</v>
      </c>
      <c r="H64" s="1"/>
    </row>
    <row r="65" spans="2:8" ht="15.75">
      <c r="B65" s="5" t="s">
        <v>191</v>
      </c>
      <c r="C65" s="48">
        <v>43</v>
      </c>
      <c r="D65" s="2">
        <v>0</v>
      </c>
      <c r="E65" s="2">
        <v>0</v>
      </c>
      <c r="F65" s="2">
        <v>0</v>
      </c>
      <c r="G65" s="49">
        <f t="shared" si="1"/>
        <v>0</v>
      </c>
      <c r="H65" s="1"/>
    </row>
    <row r="66" spans="2:8" ht="15.75">
      <c r="B66" s="5" t="s">
        <v>192</v>
      </c>
      <c r="C66" s="48">
        <v>44</v>
      </c>
      <c r="D66" s="2">
        <v>0</v>
      </c>
      <c r="E66" s="2">
        <v>0</v>
      </c>
      <c r="F66" s="2">
        <v>0</v>
      </c>
      <c r="G66" s="49">
        <f t="shared" si="1"/>
        <v>0</v>
      </c>
      <c r="H66" s="1"/>
    </row>
    <row r="67" spans="2:8" ht="15.75">
      <c r="B67" s="5" t="s">
        <v>193</v>
      </c>
      <c r="C67" s="48">
        <v>45</v>
      </c>
      <c r="D67" s="2">
        <v>0</v>
      </c>
      <c r="E67" s="2">
        <v>0</v>
      </c>
      <c r="F67" s="2">
        <v>0</v>
      </c>
      <c r="G67" s="49">
        <f t="shared" si="1"/>
        <v>0</v>
      </c>
      <c r="H67" s="1"/>
    </row>
    <row r="68" spans="2:8" ht="15.75">
      <c r="B68" s="5" t="s">
        <v>194</v>
      </c>
      <c r="C68" s="48">
        <v>46</v>
      </c>
      <c r="D68" s="2">
        <v>0</v>
      </c>
      <c r="E68" s="2">
        <v>0</v>
      </c>
      <c r="F68" s="2">
        <v>0</v>
      </c>
      <c r="G68" s="49">
        <f t="shared" si="1"/>
        <v>0</v>
      </c>
      <c r="H68" s="1"/>
    </row>
    <row r="69" spans="2:8" ht="15.75">
      <c r="B69" s="5" t="s">
        <v>195</v>
      </c>
      <c r="C69" s="48">
        <v>47</v>
      </c>
      <c r="D69" s="2">
        <v>0</v>
      </c>
      <c r="E69" s="2">
        <v>0</v>
      </c>
      <c r="F69" s="2">
        <v>0</v>
      </c>
      <c r="G69" s="49">
        <f t="shared" si="1"/>
        <v>0</v>
      </c>
      <c r="H69" s="1"/>
    </row>
    <row r="70" spans="2:8" ht="15.75">
      <c r="B70" s="5" t="s">
        <v>196</v>
      </c>
      <c r="C70" s="48">
        <v>48</v>
      </c>
      <c r="D70" s="2">
        <v>0</v>
      </c>
      <c r="E70" s="2">
        <v>0</v>
      </c>
      <c r="F70" s="2">
        <v>0</v>
      </c>
      <c r="G70" s="49">
        <f t="shared" si="1"/>
        <v>0</v>
      </c>
      <c r="H70" s="1"/>
    </row>
    <row r="71" spans="2:8" ht="15.75">
      <c r="B71" s="5" t="s">
        <v>197</v>
      </c>
      <c r="C71" s="48">
        <v>49</v>
      </c>
      <c r="D71" s="2">
        <v>0</v>
      </c>
      <c r="E71" s="2">
        <v>0</v>
      </c>
      <c r="F71" s="2">
        <v>0</v>
      </c>
      <c r="G71" s="49">
        <f t="shared" si="1"/>
        <v>0</v>
      </c>
      <c r="H71" s="1"/>
    </row>
    <row r="72" spans="2:8" ht="31.5">
      <c r="B72" s="5" t="s">
        <v>198</v>
      </c>
      <c r="C72" s="48">
        <v>50</v>
      </c>
      <c r="D72" s="2">
        <v>0</v>
      </c>
      <c r="E72" s="2">
        <v>0</v>
      </c>
      <c r="F72" s="2">
        <v>0</v>
      </c>
      <c r="G72" s="49">
        <f t="shared" si="1"/>
        <v>0</v>
      </c>
      <c r="H72" s="1"/>
    </row>
    <row r="73" spans="2:8" ht="15.75">
      <c r="B73" s="5" t="s">
        <v>199</v>
      </c>
      <c r="C73" s="48">
        <v>51</v>
      </c>
      <c r="D73" s="2">
        <v>0</v>
      </c>
      <c r="E73" s="2">
        <v>0</v>
      </c>
      <c r="F73" s="2">
        <v>0</v>
      </c>
      <c r="G73" s="49">
        <f t="shared" si="1"/>
        <v>0</v>
      </c>
      <c r="H73" s="1"/>
    </row>
    <row r="74" spans="2:8" ht="15.75">
      <c r="B74" s="5" t="s">
        <v>200</v>
      </c>
      <c r="C74" s="48">
        <v>52</v>
      </c>
      <c r="D74" s="2">
        <v>0</v>
      </c>
      <c r="E74" s="2">
        <v>0</v>
      </c>
      <c r="F74" s="2">
        <v>0</v>
      </c>
      <c r="G74" s="49">
        <f t="shared" si="1"/>
        <v>0</v>
      </c>
      <c r="H74" s="1"/>
    </row>
    <row r="75" spans="2:8" ht="15.75">
      <c r="B75" s="5" t="s">
        <v>201</v>
      </c>
      <c r="C75" s="48">
        <v>53</v>
      </c>
      <c r="D75" s="2">
        <v>0</v>
      </c>
      <c r="E75" s="2">
        <v>0</v>
      </c>
      <c r="F75" s="2">
        <v>0</v>
      </c>
      <c r="G75" s="49">
        <f t="shared" si="1"/>
        <v>0</v>
      </c>
      <c r="H75" s="1"/>
    </row>
    <row r="76" spans="2:8" ht="15.75">
      <c r="B76" s="5" t="s">
        <v>202</v>
      </c>
      <c r="C76" s="48">
        <v>54</v>
      </c>
      <c r="D76" s="2">
        <v>0</v>
      </c>
      <c r="E76" s="2">
        <v>0</v>
      </c>
      <c r="F76" s="2">
        <v>0</v>
      </c>
      <c r="G76" s="49">
        <f t="shared" si="1"/>
        <v>0</v>
      </c>
      <c r="H76" s="1"/>
    </row>
    <row r="77" spans="2:8" ht="63">
      <c r="B77" s="5" t="s">
        <v>203</v>
      </c>
      <c r="C77" s="48">
        <v>55</v>
      </c>
      <c r="D77" s="2">
        <v>0</v>
      </c>
      <c r="E77" s="2">
        <v>0</v>
      </c>
      <c r="F77" s="2">
        <v>0</v>
      </c>
      <c r="G77" s="49">
        <f t="shared" si="1"/>
        <v>0</v>
      </c>
      <c r="H77" s="1"/>
    </row>
    <row r="78" spans="2:8" ht="47.25">
      <c r="B78" s="5" t="s">
        <v>204</v>
      </c>
      <c r="C78" s="48">
        <v>56</v>
      </c>
      <c r="D78" s="2">
        <v>0</v>
      </c>
      <c r="E78" s="2">
        <v>0</v>
      </c>
      <c r="F78" s="2">
        <v>0</v>
      </c>
      <c r="G78" s="49">
        <f t="shared" si="1"/>
        <v>0</v>
      </c>
      <c r="H78" s="1"/>
    </row>
    <row r="79" spans="2:8" ht="47.25">
      <c r="B79" s="5" t="s">
        <v>205</v>
      </c>
      <c r="C79" s="48">
        <v>57</v>
      </c>
      <c r="D79" s="2">
        <v>0</v>
      </c>
      <c r="E79" s="2">
        <v>0</v>
      </c>
      <c r="F79" s="2">
        <v>0</v>
      </c>
      <c r="G79" s="49">
        <f t="shared" si="1"/>
        <v>0</v>
      </c>
      <c r="H79" s="1"/>
    </row>
    <row r="80" spans="2:8" ht="47.25">
      <c r="B80" s="5" t="s">
        <v>206</v>
      </c>
      <c r="C80" s="48">
        <v>58</v>
      </c>
      <c r="D80" s="2">
        <v>0</v>
      </c>
      <c r="E80" s="2">
        <v>0</v>
      </c>
      <c r="F80" s="2">
        <v>0</v>
      </c>
      <c r="G80" s="49">
        <f t="shared" si="1"/>
        <v>0</v>
      </c>
      <c r="H80" s="1"/>
    </row>
    <row r="81" spans="2:8" ht="15.75">
      <c r="B81" s="5" t="s">
        <v>207</v>
      </c>
      <c r="C81" s="48">
        <v>59</v>
      </c>
      <c r="D81" s="2">
        <v>0</v>
      </c>
      <c r="E81" s="2">
        <v>0</v>
      </c>
      <c r="F81" s="2">
        <v>0</v>
      </c>
      <c r="G81" s="49">
        <f t="shared" si="1"/>
        <v>0</v>
      </c>
      <c r="H81" s="1"/>
    </row>
    <row r="82" spans="2:8" ht="15.75">
      <c r="B82" s="5" t="s">
        <v>208</v>
      </c>
      <c r="C82" s="48">
        <v>60</v>
      </c>
      <c r="D82" s="2">
        <v>0</v>
      </c>
      <c r="E82" s="2">
        <v>0</v>
      </c>
      <c r="F82" s="2">
        <v>0</v>
      </c>
      <c r="G82" s="49">
        <f t="shared" ref="G82:G113" si="2">SUM(D82:F82)</f>
        <v>0</v>
      </c>
      <c r="H82" s="1"/>
    </row>
    <row r="83" spans="2:8" ht="15.75">
      <c r="B83" s="5" t="s">
        <v>209</v>
      </c>
      <c r="C83" s="48">
        <v>61</v>
      </c>
      <c r="D83" s="2">
        <v>0</v>
      </c>
      <c r="E83" s="2">
        <v>0</v>
      </c>
      <c r="F83" s="2">
        <v>0</v>
      </c>
      <c r="G83" s="49">
        <f t="shared" si="2"/>
        <v>0</v>
      </c>
      <c r="H83" s="1"/>
    </row>
    <row r="84" spans="2:8" ht="15.75">
      <c r="B84" s="5" t="s">
        <v>210</v>
      </c>
      <c r="C84" s="48" t="s">
        <v>236</v>
      </c>
      <c r="D84" s="2">
        <v>0</v>
      </c>
      <c r="E84" s="2">
        <v>0</v>
      </c>
      <c r="F84" s="2">
        <v>0</v>
      </c>
      <c r="G84" s="49">
        <f t="shared" si="2"/>
        <v>0</v>
      </c>
      <c r="H84" s="1"/>
    </row>
    <row r="85" spans="2:8" ht="15.75">
      <c r="B85" s="5" t="s">
        <v>211</v>
      </c>
      <c r="C85" s="48" t="s">
        <v>237</v>
      </c>
      <c r="D85" s="2">
        <v>0</v>
      </c>
      <c r="E85" s="2">
        <v>0</v>
      </c>
      <c r="F85" s="2">
        <v>0</v>
      </c>
      <c r="G85" s="49">
        <f t="shared" si="2"/>
        <v>0</v>
      </c>
      <c r="H85" s="1"/>
    </row>
    <row r="86" spans="2:8" ht="15.75">
      <c r="B86" s="5" t="s">
        <v>212</v>
      </c>
      <c r="C86" s="48">
        <v>62</v>
      </c>
      <c r="D86" s="2">
        <v>0</v>
      </c>
      <c r="E86" s="2">
        <v>0</v>
      </c>
      <c r="F86" s="2">
        <v>0</v>
      </c>
      <c r="G86" s="49">
        <f t="shared" si="2"/>
        <v>0</v>
      </c>
      <c r="H86" s="1"/>
    </row>
    <row r="87" spans="2:8" ht="15.75">
      <c r="B87" s="5" t="s">
        <v>213</v>
      </c>
      <c r="C87" s="48">
        <v>63</v>
      </c>
      <c r="D87" s="2">
        <v>0</v>
      </c>
      <c r="E87" s="2">
        <v>0</v>
      </c>
      <c r="F87" s="2">
        <v>0</v>
      </c>
      <c r="G87" s="49">
        <f t="shared" si="2"/>
        <v>0</v>
      </c>
      <c r="H87" s="1"/>
    </row>
    <row r="88" spans="2:8" ht="15.75">
      <c r="B88" s="5" t="s">
        <v>214</v>
      </c>
      <c r="C88" s="48">
        <v>64</v>
      </c>
      <c r="D88" s="2">
        <v>0</v>
      </c>
      <c r="E88" s="2">
        <v>0</v>
      </c>
      <c r="F88" s="2">
        <v>0</v>
      </c>
      <c r="G88" s="49">
        <f t="shared" si="2"/>
        <v>0</v>
      </c>
      <c r="H88" s="1"/>
    </row>
    <row r="89" spans="2:8" ht="15.75">
      <c r="B89" s="5" t="s">
        <v>215</v>
      </c>
      <c r="C89" s="48">
        <v>65</v>
      </c>
      <c r="D89" s="2">
        <v>0</v>
      </c>
      <c r="E89" s="2">
        <v>0</v>
      </c>
      <c r="F89" s="2">
        <v>0</v>
      </c>
      <c r="G89" s="49">
        <f t="shared" si="2"/>
        <v>0</v>
      </c>
      <c r="H89" s="1"/>
    </row>
    <row r="90" spans="2:8" ht="31.5">
      <c r="B90" s="5" t="s">
        <v>216</v>
      </c>
      <c r="C90" s="48" t="s">
        <v>238</v>
      </c>
      <c r="D90" s="2">
        <v>0</v>
      </c>
      <c r="E90" s="2">
        <v>0</v>
      </c>
      <c r="F90" s="2">
        <v>0</v>
      </c>
      <c r="G90" s="49">
        <f t="shared" si="2"/>
        <v>0</v>
      </c>
      <c r="H90" s="1"/>
    </row>
    <row r="91" spans="2:8" ht="15.75">
      <c r="B91" s="5" t="s">
        <v>217</v>
      </c>
      <c r="C91" s="48" t="s">
        <v>239</v>
      </c>
      <c r="D91" s="2">
        <v>0</v>
      </c>
      <c r="E91" s="2">
        <v>0</v>
      </c>
      <c r="F91" s="2">
        <v>0</v>
      </c>
      <c r="G91" s="49">
        <f t="shared" si="2"/>
        <v>0</v>
      </c>
      <c r="H91" s="1"/>
    </row>
    <row r="92" spans="2:8" ht="15.75">
      <c r="B92" s="5" t="s">
        <v>218</v>
      </c>
      <c r="C92" s="48" t="s">
        <v>240</v>
      </c>
      <c r="D92" s="2">
        <v>0</v>
      </c>
      <c r="E92" s="2">
        <v>0</v>
      </c>
      <c r="F92" s="2">
        <v>0</v>
      </c>
      <c r="G92" s="49">
        <f t="shared" si="2"/>
        <v>0</v>
      </c>
      <c r="H92" s="1"/>
    </row>
    <row r="93" spans="2:8" ht="31.5">
      <c r="B93" s="7" t="s">
        <v>219</v>
      </c>
      <c r="C93" s="48">
        <v>66</v>
      </c>
      <c r="D93" s="2">
        <v>0</v>
      </c>
      <c r="E93" s="2">
        <v>0</v>
      </c>
      <c r="F93" s="2">
        <v>0</v>
      </c>
      <c r="G93" s="49">
        <f t="shared" si="2"/>
        <v>0</v>
      </c>
      <c r="H93" s="1"/>
    </row>
    <row r="94" spans="2:8" ht="31.5">
      <c r="B94" s="7" t="s">
        <v>220</v>
      </c>
      <c r="C94" s="48" t="s">
        <v>241</v>
      </c>
      <c r="D94" s="2">
        <v>0</v>
      </c>
      <c r="E94" s="2">
        <v>0</v>
      </c>
      <c r="F94" s="2">
        <v>0</v>
      </c>
      <c r="G94" s="49">
        <f t="shared" si="2"/>
        <v>0</v>
      </c>
      <c r="H94" s="1"/>
    </row>
    <row r="95" spans="2:8" ht="31.5">
      <c r="B95" s="7" t="s">
        <v>221</v>
      </c>
      <c r="C95" s="48">
        <v>67</v>
      </c>
      <c r="D95" s="2">
        <v>0</v>
      </c>
      <c r="E95" s="2">
        <v>0</v>
      </c>
      <c r="F95" s="2">
        <v>0</v>
      </c>
      <c r="G95" s="49">
        <f t="shared" si="2"/>
        <v>0</v>
      </c>
      <c r="H95" s="1"/>
    </row>
    <row r="96" spans="2:8" ht="31.5">
      <c r="B96" s="7" t="s">
        <v>222</v>
      </c>
      <c r="C96" s="48">
        <v>68</v>
      </c>
      <c r="D96" s="2">
        <v>0</v>
      </c>
      <c r="E96" s="2">
        <v>0</v>
      </c>
      <c r="F96" s="2">
        <v>0</v>
      </c>
      <c r="G96" s="49">
        <f t="shared" si="2"/>
        <v>0</v>
      </c>
      <c r="H96" s="1"/>
    </row>
    <row r="97" spans="2:8" ht="47.25">
      <c r="B97" s="5" t="s">
        <v>223</v>
      </c>
      <c r="C97" s="48">
        <v>69</v>
      </c>
      <c r="D97" s="2">
        <v>0</v>
      </c>
      <c r="E97" s="2">
        <v>0</v>
      </c>
      <c r="F97" s="2">
        <v>0</v>
      </c>
      <c r="G97" s="49">
        <f t="shared" si="2"/>
        <v>0</v>
      </c>
      <c r="H97" s="1"/>
    </row>
    <row r="98" spans="2:8" ht="47.25">
      <c r="B98" s="5" t="s">
        <v>224</v>
      </c>
      <c r="C98" s="48">
        <v>70</v>
      </c>
      <c r="D98" s="2">
        <v>0</v>
      </c>
      <c r="E98" s="2">
        <v>0</v>
      </c>
      <c r="F98" s="2">
        <v>0</v>
      </c>
      <c r="G98" s="49">
        <f t="shared" si="2"/>
        <v>0</v>
      </c>
      <c r="H98" s="1"/>
    </row>
    <row r="99" spans="2:8" ht="47.25">
      <c r="B99" s="5" t="s">
        <v>225</v>
      </c>
      <c r="C99" s="48" t="s">
        <v>242</v>
      </c>
      <c r="D99" s="2">
        <v>0</v>
      </c>
      <c r="E99" s="2">
        <v>0</v>
      </c>
      <c r="F99" s="2">
        <v>0</v>
      </c>
      <c r="G99" s="49">
        <f t="shared" si="2"/>
        <v>0</v>
      </c>
      <c r="H99" s="1"/>
    </row>
    <row r="100" spans="2:8" ht="31.5">
      <c r="B100" s="5" t="s">
        <v>226</v>
      </c>
      <c r="C100" s="48" t="s">
        <v>243</v>
      </c>
      <c r="D100" s="2">
        <v>0</v>
      </c>
      <c r="E100" s="2">
        <v>0</v>
      </c>
      <c r="F100" s="2">
        <v>0</v>
      </c>
      <c r="G100" s="49">
        <f t="shared" si="2"/>
        <v>0</v>
      </c>
      <c r="H100" s="1"/>
    </row>
    <row r="101" spans="2:8" ht="31.5">
      <c r="B101" s="6" t="s">
        <v>227</v>
      </c>
      <c r="C101" s="48" t="s">
        <v>244</v>
      </c>
      <c r="D101" s="2">
        <v>0</v>
      </c>
      <c r="E101" s="2">
        <v>0</v>
      </c>
      <c r="F101" s="2">
        <v>0</v>
      </c>
      <c r="G101" s="49">
        <f t="shared" si="2"/>
        <v>0</v>
      </c>
      <c r="H101" s="1"/>
    </row>
    <row r="102" spans="2:8" ht="15.75">
      <c r="B102" s="5" t="s">
        <v>228</v>
      </c>
      <c r="C102" s="48">
        <v>71</v>
      </c>
      <c r="D102" s="2">
        <v>0</v>
      </c>
      <c r="E102" s="2">
        <v>0</v>
      </c>
      <c r="F102" s="2">
        <v>0</v>
      </c>
      <c r="G102" s="49">
        <f t="shared" si="2"/>
        <v>0</v>
      </c>
      <c r="H102" s="1"/>
    </row>
    <row r="103" spans="2:8" ht="15.75">
      <c r="B103" s="6" t="s">
        <v>247</v>
      </c>
      <c r="C103" s="48">
        <v>72</v>
      </c>
      <c r="D103" s="2" t="s">
        <v>278</v>
      </c>
      <c r="E103" s="2" t="s">
        <v>278</v>
      </c>
      <c r="F103" s="2" t="s">
        <v>278</v>
      </c>
      <c r="G103" s="49">
        <f t="shared" si="2"/>
        <v>0</v>
      </c>
      <c r="H103" s="1"/>
    </row>
    <row r="104" spans="2:8" ht="15.75">
      <c r="B104" s="6" t="s">
        <v>248</v>
      </c>
      <c r="C104" s="48">
        <v>73</v>
      </c>
      <c r="D104" s="2" t="s">
        <v>278</v>
      </c>
      <c r="E104" s="2" t="s">
        <v>278</v>
      </c>
      <c r="F104" s="2" t="s">
        <v>278</v>
      </c>
      <c r="G104" s="49">
        <f t="shared" si="2"/>
        <v>0</v>
      </c>
      <c r="H104" s="1"/>
    </row>
    <row r="105" spans="2:8" ht="15.75">
      <c r="B105" s="6" t="s">
        <v>249</v>
      </c>
      <c r="C105" s="48">
        <v>74</v>
      </c>
      <c r="D105" s="2">
        <v>0</v>
      </c>
      <c r="E105" s="2">
        <v>0</v>
      </c>
      <c r="F105" s="2">
        <v>0</v>
      </c>
      <c r="G105" s="49">
        <f t="shared" si="2"/>
        <v>0</v>
      </c>
      <c r="H105" s="1"/>
    </row>
    <row r="106" spans="2:8" ht="31.5">
      <c r="B106" s="6" t="s">
        <v>250</v>
      </c>
      <c r="C106" s="48">
        <v>75</v>
      </c>
      <c r="D106" s="2">
        <v>0</v>
      </c>
      <c r="E106" s="2">
        <v>0</v>
      </c>
      <c r="F106" s="2">
        <v>0</v>
      </c>
      <c r="G106" s="49">
        <f t="shared" si="2"/>
        <v>0</v>
      </c>
      <c r="H106" s="1"/>
    </row>
    <row r="107" spans="2:8" ht="31.5">
      <c r="B107" s="3" t="s">
        <v>251</v>
      </c>
      <c r="C107" s="48">
        <v>77</v>
      </c>
      <c r="D107" s="2">
        <v>0</v>
      </c>
      <c r="E107" s="2">
        <v>0</v>
      </c>
      <c r="F107" s="2">
        <v>0</v>
      </c>
      <c r="G107" s="49">
        <f t="shared" si="2"/>
        <v>0</v>
      </c>
      <c r="H107" s="1"/>
    </row>
    <row r="108" spans="2:8" ht="31.5">
      <c r="B108" s="3" t="s">
        <v>252</v>
      </c>
      <c r="C108" s="48">
        <v>78</v>
      </c>
      <c r="D108" s="2">
        <v>0</v>
      </c>
      <c r="E108" s="2">
        <v>0</v>
      </c>
      <c r="F108" s="2">
        <v>0</v>
      </c>
      <c r="G108" s="49">
        <f t="shared" si="2"/>
        <v>0</v>
      </c>
      <c r="H108" s="1"/>
    </row>
    <row r="109" spans="2:8" ht="47.25">
      <c r="B109" s="3" t="s">
        <v>253</v>
      </c>
      <c r="C109" s="48" t="s">
        <v>254</v>
      </c>
      <c r="D109" s="2">
        <v>0</v>
      </c>
      <c r="E109" s="2">
        <v>0</v>
      </c>
      <c r="F109" s="2">
        <v>0</v>
      </c>
      <c r="G109" s="49">
        <f t="shared" si="2"/>
        <v>0</v>
      </c>
      <c r="H109" s="1"/>
    </row>
    <row r="110" spans="2:8" ht="47.25">
      <c r="B110" s="6" t="s">
        <v>285</v>
      </c>
      <c r="C110" s="48">
        <v>79</v>
      </c>
      <c r="D110" s="1">
        <v>0</v>
      </c>
      <c r="E110" s="1">
        <v>0</v>
      </c>
      <c r="F110" s="1">
        <v>0</v>
      </c>
      <c r="G110" s="49">
        <f t="shared" si="2"/>
        <v>0</v>
      </c>
      <c r="H110" s="1"/>
    </row>
    <row r="111" spans="2:8" ht="15.75">
      <c r="B111" s="6" t="s">
        <v>282</v>
      </c>
      <c r="C111" s="48">
        <v>80</v>
      </c>
      <c r="D111" s="2" t="s">
        <v>278</v>
      </c>
      <c r="E111" s="2" t="s">
        <v>278</v>
      </c>
      <c r="F111" s="2" t="s">
        <v>278</v>
      </c>
      <c r="G111" s="49">
        <f t="shared" si="2"/>
        <v>0</v>
      </c>
      <c r="H111" s="1"/>
    </row>
    <row r="112" spans="2:8" ht="15.75">
      <c r="B112" s="5" t="s">
        <v>280</v>
      </c>
      <c r="C112" s="48">
        <v>81</v>
      </c>
      <c r="D112" s="2">
        <v>0</v>
      </c>
      <c r="E112" s="2">
        <v>0</v>
      </c>
      <c r="F112" s="2">
        <v>0</v>
      </c>
      <c r="G112" s="49">
        <f t="shared" si="2"/>
        <v>0</v>
      </c>
      <c r="H112" s="1"/>
    </row>
    <row r="113" spans="2:8" ht="15.75">
      <c r="B113" s="5" t="s">
        <v>281</v>
      </c>
      <c r="C113" s="48">
        <v>82</v>
      </c>
      <c r="D113" s="1">
        <v>0</v>
      </c>
      <c r="E113" s="1">
        <v>0</v>
      </c>
      <c r="F113" s="1">
        <v>0</v>
      </c>
      <c r="G113" s="49">
        <f t="shared" si="2"/>
        <v>0</v>
      </c>
      <c r="H113" s="1"/>
    </row>
    <row r="114" spans="2:8" ht="15.75">
      <c r="B114" s="6" t="s">
        <v>286</v>
      </c>
      <c r="C114" s="48">
        <v>83</v>
      </c>
      <c r="D114" s="2" t="s">
        <v>278</v>
      </c>
      <c r="E114" s="2" t="s">
        <v>278</v>
      </c>
      <c r="F114" s="2" t="s">
        <v>278</v>
      </c>
      <c r="G114" s="49">
        <f t="shared" ref="G114:G145" si="3">SUM(D114:F114)</f>
        <v>0</v>
      </c>
      <c r="H114" s="1"/>
    </row>
    <row r="115" spans="2:8" ht="15.75">
      <c r="B115" s="5" t="s">
        <v>287</v>
      </c>
      <c r="C115" s="48">
        <v>84</v>
      </c>
      <c r="D115" s="2">
        <v>0</v>
      </c>
      <c r="E115" s="2">
        <v>0</v>
      </c>
      <c r="F115" s="2">
        <v>0</v>
      </c>
      <c r="G115" s="49">
        <f t="shared" si="3"/>
        <v>0</v>
      </c>
      <c r="H115" s="1"/>
    </row>
    <row r="116" spans="2:8" ht="15.75">
      <c r="B116" s="5" t="s">
        <v>288</v>
      </c>
      <c r="C116" s="48">
        <v>85</v>
      </c>
      <c r="D116" s="2">
        <v>0</v>
      </c>
      <c r="E116" s="2">
        <v>0</v>
      </c>
      <c r="F116" s="2">
        <v>0</v>
      </c>
      <c r="G116" s="49">
        <f t="shared" si="3"/>
        <v>0</v>
      </c>
      <c r="H116" s="1"/>
    </row>
    <row r="117" spans="2:8" ht="15.75">
      <c r="B117" s="6" t="s">
        <v>289</v>
      </c>
      <c r="C117" s="48">
        <v>86</v>
      </c>
      <c r="D117" s="2" t="s">
        <v>278</v>
      </c>
      <c r="E117" s="2" t="s">
        <v>278</v>
      </c>
      <c r="F117" s="2" t="s">
        <v>278</v>
      </c>
      <c r="G117" s="49">
        <f t="shared" si="3"/>
        <v>0</v>
      </c>
      <c r="H117" s="1"/>
    </row>
    <row r="118" spans="2:8" ht="15.75">
      <c r="B118" s="5" t="s">
        <v>287</v>
      </c>
      <c r="C118" s="48">
        <v>87</v>
      </c>
      <c r="D118" s="2">
        <v>0</v>
      </c>
      <c r="E118" s="2">
        <v>0</v>
      </c>
      <c r="F118" s="2">
        <v>0</v>
      </c>
      <c r="G118" s="49">
        <f t="shared" si="3"/>
        <v>0</v>
      </c>
      <c r="H118" s="1"/>
    </row>
    <row r="119" spans="2:8" ht="15.75">
      <c r="B119" s="5" t="s">
        <v>288</v>
      </c>
      <c r="C119" s="48">
        <v>88</v>
      </c>
      <c r="D119" s="2">
        <v>0</v>
      </c>
      <c r="E119" s="2">
        <v>0</v>
      </c>
      <c r="F119" s="2">
        <v>0</v>
      </c>
      <c r="G119" s="49">
        <f t="shared" si="3"/>
        <v>0</v>
      </c>
      <c r="H119" s="1"/>
    </row>
    <row r="120" spans="2:8" ht="15.75">
      <c r="B120" s="6" t="s">
        <v>290</v>
      </c>
      <c r="C120" s="48">
        <v>89</v>
      </c>
      <c r="D120" s="2" t="s">
        <v>278</v>
      </c>
      <c r="E120" s="2" t="s">
        <v>278</v>
      </c>
      <c r="F120" s="2" t="s">
        <v>278</v>
      </c>
      <c r="G120" s="49">
        <f t="shared" si="3"/>
        <v>0</v>
      </c>
      <c r="H120" s="1"/>
    </row>
    <row r="121" spans="2:8" ht="15.75">
      <c r="B121" s="5" t="s">
        <v>287</v>
      </c>
      <c r="C121" s="48">
        <v>90</v>
      </c>
      <c r="D121" s="2">
        <v>0</v>
      </c>
      <c r="E121" s="2">
        <v>0</v>
      </c>
      <c r="F121" s="2">
        <v>0</v>
      </c>
      <c r="G121" s="49">
        <f t="shared" si="3"/>
        <v>0</v>
      </c>
      <c r="H121" s="1"/>
    </row>
    <row r="122" spans="2:8" ht="15.75">
      <c r="B122" s="5" t="s">
        <v>288</v>
      </c>
      <c r="C122" s="48">
        <v>91</v>
      </c>
      <c r="D122" s="2">
        <v>0</v>
      </c>
      <c r="E122" s="2">
        <v>0</v>
      </c>
      <c r="F122" s="2">
        <v>0</v>
      </c>
      <c r="G122" s="49">
        <f t="shared" si="3"/>
        <v>0</v>
      </c>
      <c r="H122" s="1"/>
    </row>
    <row r="123" spans="2:8" ht="15.75">
      <c r="B123" s="6" t="s">
        <v>291</v>
      </c>
      <c r="C123" s="48">
        <v>92</v>
      </c>
      <c r="D123" s="2" t="s">
        <v>278</v>
      </c>
      <c r="E123" s="2" t="s">
        <v>278</v>
      </c>
      <c r="F123" s="2" t="s">
        <v>278</v>
      </c>
      <c r="G123" s="49">
        <f t="shared" si="3"/>
        <v>0</v>
      </c>
      <c r="H123" s="1"/>
    </row>
    <row r="124" spans="2:8" ht="15.75">
      <c r="B124" s="5" t="s">
        <v>287</v>
      </c>
      <c r="C124" s="48">
        <v>93</v>
      </c>
      <c r="D124" s="2">
        <v>0</v>
      </c>
      <c r="E124" s="2">
        <v>0</v>
      </c>
      <c r="F124" s="2">
        <v>0</v>
      </c>
      <c r="G124" s="49">
        <f t="shared" si="3"/>
        <v>0</v>
      </c>
      <c r="H124" s="1"/>
    </row>
    <row r="125" spans="2:8" ht="15.75">
      <c r="B125" s="5" t="s">
        <v>288</v>
      </c>
      <c r="C125" s="48">
        <v>94</v>
      </c>
      <c r="D125" s="2">
        <v>0</v>
      </c>
      <c r="E125" s="2">
        <v>0</v>
      </c>
      <c r="F125" s="2">
        <v>0</v>
      </c>
      <c r="G125" s="49">
        <f t="shared" si="3"/>
        <v>0</v>
      </c>
      <c r="H125" s="1"/>
    </row>
    <row r="126" spans="2:8" ht="31.5">
      <c r="B126" s="6" t="s">
        <v>292</v>
      </c>
      <c r="C126" s="48">
        <v>95</v>
      </c>
      <c r="D126" s="2" t="s">
        <v>278</v>
      </c>
      <c r="E126" s="2" t="s">
        <v>278</v>
      </c>
      <c r="F126" s="2" t="s">
        <v>278</v>
      </c>
      <c r="G126" s="49">
        <f t="shared" si="3"/>
        <v>0</v>
      </c>
      <c r="H126" s="1"/>
    </row>
    <row r="127" spans="2:8" ht="15.75">
      <c r="B127" s="5" t="s">
        <v>287</v>
      </c>
      <c r="C127" s="48">
        <v>96</v>
      </c>
      <c r="D127" s="2">
        <v>0</v>
      </c>
      <c r="E127" s="2">
        <v>0</v>
      </c>
      <c r="F127" s="2">
        <v>0</v>
      </c>
      <c r="G127" s="49">
        <f t="shared" si="3"/>
        <v>0</v>
      </c>
      <c r="H127" s="1"/>
    </row>
    <row r="128" spans="2:8" ht="15.75">
      <c r="B128" s="5" t="s">
        <v>288</v>
      </c>
      <c r="C128" s="48">
        <v>97</v>
      </c>
      <c r="D128" s="2">
        <v>0</v>
      </c>
      <c r="E128" s="2">
        <v>0</v>
      </c>
      <c r="F128" s="2">
        <v>0</v>
      </c>
      <c r="G128" s="49">
        <f t="shared" si="3"/>
        <v>0</v>
      </c>
      <c r="H128" s="1"/>
    </row>
    <row r="129" spans="2:8" ht="15.75">
      <c r="B129" s="6" t="s">
        <v>279</v>
      </c>
      <c r="C129" s="48">
        <v>98</v>
      </c>
      <c r="D129" s="2" t="s">
        <v>278</v>
      </c>
      <c r="E129" s="2" t="s">
        <v>278</v>
      </c>
      <c r="F129" s="2" t="s">
        <v>278</v>
      </c>
      <c r="G129" s="49">
        <f t="shared" si="3"/>
        <v>0</v>
      </c>
      <c r="H129" s="1"/>
    </row>
    <row r="130" spans="2:8" ht="15.75">
      <c r="B130" s="5" t="s">
        <v>280</v>
      </c>
      <c r="C130" s="48">
        <v>99</v>
      </c>
      <c r="D130" s="2">
        <v>0</v>
      </c>
      <c r="E130" s="2">
        <v>0</v>
      </c>
      <c r="F130" s="2">
        <v>0</v>
      </c>
      <c r="G130" s="49">
        <f t="shared" si="3"/>
        <v>0</v>
      </c>
      <c r="H130" s="1"/>
    </row>
    <row r="131" spans="2:8" ht="15.75">
      <c r="B131" s="5" t="s">
        <v>281</v>
      </c>
      <c r="C131" s="48">
        <v>100</v>
      </c>
      <c r="D131" s="2">
        <v>0</v>
      </c>
      <c r="E131" s="2">
        <v>0</v>
      </c>
      <c r="F131" s="2">
        <v>0</v>
      </c>
      <c r="G131" s="49">
        <f t="shared" si="3"/>
        <v>0</v>
      </c>
      <c r="H131" s="1"/>
    </row>
    <row r="132" spans="2:8" ht="31.5">
      <c r="B132" s="6" t="s">
        <v>293</v>
      </c>
      <c r="C132" s="48">
        <v>101</v>
      </c>
      <c r="D132" s="2" t="s">
        <v>278</v>
      </c>
      <c r="E132" s="2" t="s">
        <v>278</v>
      </c>
      <c r="F132" s="2" t="s">
        <v>278</v>
      </c>
      <c r="G132" s="49">
        <f t="shared" si="3"/>
        <v>0</v>
      </c>
      <c r="H132" s="1"/>
    </row>
    <row r="133" spans="2:8" ht="15.75">
      <c r="B133" s="5" t="s">
        <v>294</v>
      </c>
      <c r="C133" s="48">
        <v>102</v>
      </c>
      <c r="D133" s="2">
        <v>0</v>
      </c>
      <c r="E133" s="2">
        <v>0</v>
      </c>
      <c r="F133" s="2">
        <v>0</v>
      </c>
      <c r="G133" s="49">
        <f t="shared" si="3"/>
        <v>0</v>
      </c>
      <c r="H133" s="1"/>
    </row>
    <row r="134" spans="2:8" ht="15.75">
      <c r="B134" s="5" t="s">
        <v>295</v>
      </c>
      <c r="C134" s="48">
        <v>103</v>
      </c>
      <c r="D134" s="2">
        <v>0</v>
      </c>
      <c r="E134" s="2">
        <v>0</v>
      </c>
      <c r="F134" s="2">
        <v>0</v>
      </c>
      <c r="G134" s="49">
        <f t="shared" si="3"/>
        <v>0</v>
      </c>
      <c r="H134" s="1"/>
    </row>
    <row r="135" spans="2:8" ht="31.5">
      <c r="B135" s="6" t="s">
        <v>296</v>
      </c>
      <c r="C135" s="48">
        <v>104</v>
      </c>
      <c r="D135" s="2" t="s">
        <v>278</v>
      </c>
      <c r="E135" s="2" t="s">
        <v>278</v>
      </c>
      <c r="F135" s="2" t="s">
        <v>278</v>
      </c>
      <c r="G135" s="49">
        <f t="shared" si="3"/>
        <v>0</v>
      </c>
      <c r="H135" s="1"/>
    </row>
    <row r="136" spans="2:8" ht="15.75">
      <c r="B136" s="5" t="s">
        <v>294</v>
      </c>
      <c r="C136" s="48">
        <v>105</v>
      </c>
      <c r="D136" s="2">
        <v>0</v>
      </c>
      <c r="E136" s="2">
        <v>0</v>
      </c>
      <c r="F136" s="2">
        <v>0</v>
      </c>
      <c r="G136" s="49">
        <f t="shared" si="3"/>
        <v>0</v>
      </c>
      <c r="H136" s="1"/>
    </row>
    <row r="137" spans="2:8" ht="15.75">
      <c r="B137" s="5" t="s">
        <v>295</v>
      </c>
      <c r="C137" s="48">
        <v>106</v>
      </c>
      <c r="D137" s="2">
        <v>0</v>
      </c>
      <c r="E137" s="2">
        <v>0</v>
      </c>
      <c r="F137" s="2">
        <v>0</v>
      </c>
      <c r="G137" s="49">
        <f t="shared" si="3"/>
        <v>0</v>
      </c>
      <c r="H137" s="1"/>
    </row>
    <row r="138" spans="2:8" ht="31.5">
      <c r="B138" s="6" t="s">
        <v>255</v>
      </c>
      <c r="C138" s="48">
        <v>107</v>
      </c>
      <c r="D138" s="2">
        <v>0</v>
      </c>
      <c r="E138" s="2">
        <v>0</v>
      </c>
      <c r="F138" s="2">
        <v>0</v>
      </c>
      <c r="G138" s="49">
        <f t="shared" si="3"/>
        <v>0</v>
      </c>
      <c r="H138" s="1"/>
    </row>
    <row r="139" spans="2:8" ht="47.25">
      <c r="B139" s="6" t="s">
        <v>297</v>
      </c>
      <c r="C139" s="48">
        <v>108</v>
      </c>
      <c r="D139" s="2">
        <v>0</v>
      </c>
      <c r="E139" s="2">
        <v>0</v>
      </c>
      <c r="F139" s="2">
        <v>0</v>
      </c>
      <c r="G139" s="49">
        <f t="shared" si="3"/>
        <v>0</v>
      </c>
      <c r="H139" s="1"/>
    </row>
    <row r="140" spans="2:8" ht="15.75">
      <c r="B140" s="160" t="s">
        <v>256</v>
      </c>
      <c r="C140" s="48">
        <v>109</v>
      </c>
      <c r="D140" s="2" t="s">
        <v>278</v>
      </c>
      <c r="E140" s="2" t="s">
        <v>278</v>
      </c>
      <c r="F140" s="2" t="s">
        <v>278</v>
      </c>
      <c r="G140" s="49">
        <f t="shared" si="3"/>
        <v>0</v>
      </c>
      <c r="H140" s="1"/>
    </row>
    <row r="141" spans="2:8" ht="15.75">
      <c r="B141" s="159" t="s">
        <v>257</v>
      </c>
      <c r="C141" s="48">
        <v>110</v>
      </c>
      <c r="D141" s="2">
        <v>0</v>
      </c>
      <c r="E141" s="2">
        <v>0</v>
      </c>
      <c r="F141" s="2">
        <v>0</v>
      </c>
      <c r="G141" s="49">
        <f t="shared" si="3"/>
        <v>0</v>
      </c>
      <c r="H141" s="1"/>
    </row>
    <row r="142" spans="2:8" ht="15.75">
      <c r="B142" s="159" t="s">
        <v>258</v>
      </c>
      <c r="C142" s="48">
        <v>111</v>
      </c>
      <c r="D142" s="2">
        <v>0</v>
      </c>
      <c r="E142" s="2">
        <v>0</v>
      </c>
      <c r="F142" s="2">
        <v>0</v>
      </c>
      <c r="G142" s="49">
        <f t="shared" si="3"/>
        <v>0</v>
      </c>
      <c r="H142" s="1"/>
    </row>
    <row r="143" spans="2:8" ht="31.5">
      <c r="B143" s="159" t="s">
        <v>259</v>
      </c>
      <c r="C143" s="48" t="s">
        <v>260</v>
      </c>
      <c r="D143" s="2">
        <v>0</v>
      </c>
      <c r="E143" s="2">
        <v>0</v>
      </c>
      <c r="F143" s="2">
        <v>0</v>
      </c>
      <c r="G143" s="49">
        <f t="shared" si="3"/>
        <v>0</v>
      </c>
      <c r="H143" s="1"/>
    </row>
    <row r="144" spans="2:8" ht="15.75">
      <c r="B144" s="160" t="s">
        <v>261</v>
      </c>
      <c r="C144" s="48">
        <v>112</v>
      </c>
      <c r="D144" s="2" t="s">
        <v>278</v>
      </c>
      <c r="E144" s="2" t="s">
        <v>278</v>
      </c>
      <c r="F144" s="2" t="s">
        <v>278</v>
      </c>
      <c r="G144" s="49">
        <f t="shared" si="3"/>
        <v>0</v>
      </c>
      <c r="H144" s="1"/>
    </row>
    <row r="145" spans="2:8" ht="15.75">
      <c r="B145" s="159" t="s">
        <v>262</v>
      </c>
      <c r="C145" s="48">
        <v>113</v>
      </c>
      <c r="D145" s="2">
        <v>0</v>
      </c>
      <c r="E145" s="2">
        <v>0</v>
      </c>
      <c r="F145" s="2">
        <v>0</v>
      </c>
      <c r="G145" s="49">
        <f t="shared" si="3"/>
        <v>0</v>
      </c>
      <c r="H145" s="1"/>
    </row>
    <row r="146" spans="2:8" ht="15.75">
      <c r="B146" s="159" t="s">
        <v>263</v>
      </c>
      <c r="C146" s="48">
        <v>114</v>
      </c>
      <c r="D146" s="2">
        <v>0</v>
      </c>
      <c r="E146" s="2">
        <v>0</v>
      </c>
      <c r="F146" s="2">
        <v>0</v>
      </c>
      <c r="G146" s="49">
        <f t="shared" ref="G146:G169" si="4">SUM(D146:F146)</f>
        <v>0</v>
      </c>
      <c r="H146" s="1"/>
    </row>
    <row r="147" spans="2:8" ht="31.5">
      <c r="B147" s="159" t="s">
        <v>259</v>
      </c>
      <c r="C147" s="48" t="s">
        <v>264</v>
      </c>
      <c r="D147" s="2">
        <v>0</v>
      </c>
      <c r="E147" s="2">
        <v>0</v>
      </c>
      <c r="F147" s="2">
        <v>0</v>
      </c>
      <c r="G147" s="49">
        <f t="shared" si="4"/>
        <v>0</v>
      </c>
      <c r="H147" s="1"/>
    </row>
    <row r="148" spans="2:8" ht="15.75">
      <c r="B148" s="160" t="s">
        <v>265</v>
      </c>
      <c r="C148" s="48">
        <v>115</v>
      </c>
      <c r="D148" s="2" t="s">
        <v>278</v>
      </c>
      <c r="E148" s="2" t="s">
        <v>278</v>
      </c>
      <c r="F148" s="2" t="s">
        <v>278</v>
      </c>
      <c r="G148" s="49">
        <f t="shared" si="4"/>
        <v>0</v>
      </c>
      <c r="H148" s="1"/>
    </row>
    <row r="149" spans="2:8" ht="15.75">
      <c r="B149" s="159" t="s">
        <v>266</v>
      </c>
      <c r="C149" s="48">
        <v>116</v>
      </c>
      <c r="D149" s="2">
        <v>0</v>
      </c>
      <c r="E149" s="2">
        <v>0</v>
      </c>
      <c r="F149" s="2">
        <v>0</v>
      </c>
      <c r="G149" s="49">
        <f t="shared" si="4"/>
        <v>0</v>
      </c>
      <c r="H149" s="1"/>
    </row>
    <row r="150" spans="2:8" ht="15.75">
      <c r="B150" s="159" t="s">
        <v>267</v>
      </c>
      <c r="C150" s="48">
        <v>117</v>
      </c>
      <c r="D150" s="2">
        <v>0</v>
      </c>
      <c r="E150" s="2">
        <v>0</v>
      </c>
      <c r="F150" s="2">
        <v>0</v>
      </c>
      <c r="G150" s="49">
        <f t="shared" si="4"/>
        <v>0</v>
      </c>
      <c r="H150" s="1"/>
    </row>
    <row r="151" spans="2:8" ht="31.5">
      <c r="B151" s="159" t="s">
        <v>259</v>
      </c>
      <c r="C151" s="48" t="s">
        <v>268</v>
      </c>
      <c r="D151" s="2">
        <v>0</v>
      </c>
      <c r="E151" s="2">
        <v>0</v>
      </c>
      <c r="F151" s="2">
        <v>0</v>
      </c>
      <c r="G151" s="49">
        <f t="shared" si="4"/>
        <v>0</v>
      </c>
      <c r="H151" s="1"/>
    </row>
    <row r="152" spans="2:8" ht="15.75">
      <c r="B152" s="160" t="s">
        <v>269</v>
      </c>
      <c r="C152" s="48">
        <v>118</v>
      </c>
      <c r="D152" s="2" t="s">
        <v>278</v>
      </c>
      <c r="E152" s="2" t="s">
        <v>278</v>
      </c>
      <c r="F152" s="2" t="s">
        <v>278</v>
      </c>
      <c r="G152" s="49">
        <f t="shared" si="4"/>
        <v>0</v>
      </c>
      <c r="H152" s="1"/>
    </row>
    <row r="153" spans="2:8" ht="15.75">
      <c r="B153" s="159" t="s">
        <v>270</v>
      </c>
      <c r="C153" s="48">
        <v>119</v>
      </c>
      <c r="D153" s="2">
        <v>0</v>
      </c>
      <c r="E153" s="2">
        <v>0</v>
      </c>
      <c r="F153" s="2">
        <v>0</v>
      </c>
      <c r="G153" s="49">
        <f t="shared" si="4"/>
        <v>0</v>
      </c>
      <c r="H153" s="1"/>
    </row>
    <row r="154" spans="2:8" ht="15.75">
      <c r="B154" s="159" t="s">
        <v>271</v>
      </c>
      <c r="C154" s="48">
        <v>120</v>
      </c>
      <c r="D154" s="2">
        <v>0</v>
      </c>
      <c r="E154" s="2">
        <v>0</v>
      </c>
      <c r="F154" s="2">
        <v>0</v>
      </c>
      <c r="G154" s="49">
        <f t="shared" si="4"/>
        <v>0</v>
      </c>
      <c r="H154" s="1"/>
    </row>
    <row r="155" spans="2:8" ht="31.5">
      <c r="B155" s="159" t="s">
        <v>259</v>
      </c>
      <c r="C155" s="48" t="s">
        <v>272</v>
      </c>
      <c r="D155" s="2">
        <v>0</v>
      </c>
      <c r="E155" s="2">
        <v>0</v>
      </c>
      <c r="F155" s="2">
        <v>0</v>
      </c>
      <c r="G155" s="49">
        <f t="shared" si="4"/>
        <v>0</v>
      </c>
      <c r="H155" s="1"/>
    </row>
    <row r="156" spans="2:8" ht="15.75">
      <c r="B156" s="160" t="s">
        <v>376</v>
      </c>
      <c r="C156" s="48">
        <v>121</v>
      </c>
      <c r="D156" s="2" t="s">
        <v>278</v>
      </c>
      <c r="E156" s="2" t="s">
        <v>278</v>
      </c>
      <c r="F156" s="2" t="s">
        <v>278</v>
      </c>
      <c r="G156" s="49">
        <f t="shared" si="4"/>
        <v>0</v>
      </c>
      <c r="H156" s="1"/>
    </row>
    <row r="157" spans="2:8" ht="15.75">
      <c r="B157" s="159" t="s">
        <v>257</v>
      </c>
      <c r="C157" s="48">
        <v>122</v>
      </c>
      <c r="D157" s="2">
        <v>0</v>
      </c>
      <c r="E157" s="2">
        <v>0</v>
      </c>
      <c r="F157" s="2">
        <v>0</v>
      </c>
      <c r="G157" s="49">
        <f t="shared" si="4"/>
        <v>0</v>
      </c>
      <c r="H157" s="1"/>
    </row>
    <row r="158" spans="2:8" ht="15.75">
      <c r="B158" s="159" t="s">
        <v>258</v>
      </c>
      <c r="C158" s="48">
        <v>123</v>
      </c>
      <c r="D158" s="2">
        <v>0</v>
      </c>
      <c r="E158" s="2">
        <v>0</v>
      </c>
      <c r="F158" s="2">
        <v>0</v>
      </c>
      <c r="G158" s="49">
        <f t="shared" si="4"/>
        <v>0</v>
      </c>
      <c r="H158" s="1"/>
    </row>
    <row r="159" spans="2:8" ht="31.5">
      <c r="B159" s="159" t="s">
        <v>259</v>
      </c>
      <c r="C159" s="48" t="s">
        <v>273</v>
      </c>
      <c r="D159" s="2">
        <v>0</v>
      </c>
      <c r="E159" s="2">
        <v>0</v>
      </c>
      <c r="F159" s="2">
        <v>0</v>
      </c>
      <c r="G159" s="49">
        <f t="shared" si="4"/>
        <v>0</v>
      </c>
      <c r="H159" s="1"/>
    </row>
    <row r="160" spans="2:8" s="153" customFormat="1" ht="15.75">
      <c r="B160" s="160" t="s">
        <v>375</v>
      </c>
      <c r="C160" s="48">
        <v>124</v>
      </c>
      <c r="D160" s="154"/>
      <c r="E160" s="154"/>
      <c r="F160" s="154"/>
      <c r="G160" s="49"/>
    </row>
    <row r="161" spans="2:13" s="153" customFormat="1" ht="15.75">
      <c r="B161" s="159" t="s">
        <v>257</v>
      </c>
      <c r="C161" s="48">
        <v>125</v>
      </c>
      <c r="D161" s="154"/>
      <c r="E161" s="154"/>
      <c r="F161" s="154"/>
      <c r="G161" s="49"/>
    </row>
    <row r="162" spans="2:13" s="153" customFormat="1" ht="15.75">
      <c r="B162" s="159" t="s">
        <v>258</v>
      </c>
      <c r="C162" s="48">
        <v>126</v>
      </c>
      <c r="D162" s="154"/>
      <c r="E162" s="154"/>
      <c r="F162" s="154"/>
      <c r="G162" s="49"/>
    </row>
    <row r="163" spans="2:13" s="153" customFormat="1" ht="31.5">
      <c r="B163" s="159" t="s">
        <v>259</v>
      </c>
      <c r="C163" s="48" t="s">
        <v>277</v>
      </c>
      <c r="D163" s="154"/>
      <c r="E163" s="154"/>
      <c r="F163" s="154"/>
      <c r="G163" s="49"/>
    </row>
    <row r="164" spans="2:13" ht="15.75">
      <c r="B164" s="160" t="s">
        <v>274</v>
      </c>
      <c r="C164" s="48">
        <v>127</v>
      </c>
      <c r="D164" s="2" t="s">
        <v>278</v>
      </c>
      <c r="E164" s="2" t="s">
        <v>278</v>
      </c>
      <c r="F164" s="2" t="s">
        <v>278</v>
      </c>
      <c r="G164" s="49">
        <f t="shared" si="4"/>
        <v>0</v>
      </c>
      <c r="H164" s="1"/>
    </row>
    <row r="165" spans="2:13" ht="15.75">
      <c r="B165" s="159" t="s">
        <v>275</v>
      </c>
      <c r="C165" s="48">
        <v>128</v>
      </c>
      <c r="D165" s="2">
        <v>0</v>
      </c>
      <c r="E165" s="2">
        <v>0</v>
      </c>
      <c r="F165" s="2">
        <v>0</v>
      </c>
      <c r="G165" s="49">
        <f t="shared" si="4"/>
        <v>0</v>
      </c>
      <c r="H165" s="1"/>
    </row>
    <row r="166" spans="2:13" ht="15.75">
      <c r="B166" s="159" t="s">
        <v>276</v>
      </c>
      <c r="C166" s="48">
        <v>129</v>
      </c>
      <c r="D166" s="2">
        <v>0</v>
      </c>
      <c r="E166" s="2">
        <v>0</v>
      </c>
      <c r="F166" s="2">
        <v>0</v>
      </c>
      <c r="G166" s="49">
        <f t="shared" si="4"/>
        <v>0</v>
      </c>
      <c r="H166" s="1"/>
    </row>
    <row r="167" spans="2:13" ht="31.5">
      <c r="B167" s="159" t="s">
        <v>259</v>
      </c>
      <c r="C167" s="48" t="s">
        <v>374</v>
      </c>
      <c r="D167" s="2">
        <v>0</v>
      </c>
      <c r="E167" s="2">
        <v>0</v>
      </c>
      <c r="F167" s="2">
        <v>0</v>
      </c>
      <c r="G167" s="49">
        <f t="shared" si="4"/>
        <v>0</v>
      </c>
      <c r="H167" s="1"/>
    </row>
    <row r="168" spans="2:13" ht="47.25">
      <c r="B168" s="160" t="s">
        <v>298</v>
      </c>
      <c r="C168" s="48">
        <v>130</v>
      </c>
      <c r="D168" s="2">
        <v>0</v>
      </c>
      <c r="E168" s="2">
        <v>0</v>
      </c>
      <c r="F168" s="2">
        <v>0</v>
      </c>
      <c r="G168" s="49">
        <f t="shared" si="4"/>
        <v>0</v>
      </c>
      <c r="H168" s="1"/>
    </row>
    <row r="169" spans="2:13" ht="15.75">
      <c r="B169" s="160" t="s">
        <v>299</v>
      </c>
      <c r="C169" s="48">
        <v>131</v>
      </c>
      <c r="D169" s="2">
        <v>0</v>
      </c>
      <c r="E169" s="2">
        <v>0</v>
      </c>
      <c r="F169" s="2">
        <v>0</v>
      </c>
      <c r="G169" s="49">
        <f t="shared" si="4"/>
        <v>0</v>
      </c>
      <c r="H169" s="1"/>
    </row>
    <row r="170" spans="2:13" ht="15.75">
      <c r="B170" s="65"/>
      <c r="C170" s="51"/>
      <c r="D170" s="22"/>
      <c r="E170" s="22"/>
      <c r="F170" s="22"/>
      <c r="G170" s="22"/>
      <c r="H170" s="1"/>
    </row>
    <row r="171" spans="2:13" ht="15.75" customHeight="1">
      <c r="B171" s="184" t="s">
        <v>343</v>
      </c>
      <c r="C171" s="184"/>
      <c r="D171" s="184"/>
      <c r="E171" s="184"/>
      <c r="F171" s="184"/>
      <c r="G171" s="101"/>
      <c r="H171" s="101"/>
      <c r="I171" s="101"/>
      <c r="J171" s="101"/>
      <c r="K171" s="101"/>
      <c r="L171" s="101"/>
      <c r="M171" s="101"/>
    </row>
    <row r="172" spans="2:13">
      <c r="B172" s="1"/>
      <c r="H172" s="1"/>
    </row>
    <row r="173" spans="2:13" ht="36.75" customHeight="1">
      <c r="B173" s="61" t="s">
        <v>309</v>
      </c>
      <c r="C173" s="61"/>
      <c r="D173" s="62"/>
      <c r="E173" s="61"/>
      <c r="F173" s="60"/>
      <c r="G173" s="22"/>
      <c r="H173" s="1"/>
    </row>
    <row r="174" spans="2:13">
      <c r="B174" s="63"/>
      <c r="C174" s="61"/>
      <c r="D174" s="60"/>
      <c r="E174" s="205"/>
      <c r="F174" s="205"/>
      <c r="G174" s="22"/>
      <c r="H174" s="1"/>
    </row>
    <row r="175" spans="2:13">
      <c r="B175" s="61" t="s">
        <v>310</v>
      </c>
      <c r="C175" s="61"/>
      <c r="D175" s="60"/>
      <c r="E175" s="230" t="s">
        <v>315</v>
      </c>
      <c r="F175" s="230"/>
    </row>
    <row r="176" spans="2:13">
      <c r="B176" s="61"/>
      <c r="C176" s="61"/>
      <c r="D176" s="62"/>
      <c r="E176" s="62"/>
      <c r="F176" s="60"/>
    </row>
    <row r="177" spans="2:6">
      <c r="B177" s="61"/>
      <c r="C177" s="61"/>
      <c r="D177" s="62"/>
      <c r="E177" s="62"/>
      <c r="F177" s="60"/>
    </row>
    <row r="178" spans="2:6">
      <c r="B178" s="61" t="s">
        <v>316</v>
      </c>
      <c r="C178" s="61"/>
      <c r="D178" s="60"/>
      <c r="E178" s="204" t="s">
        <v>317</v>
      </c>
      <c r="F178" s="204"/>
    </row>
  </sheetData>
  <autoFilter ref="G13:H169"/>
  <mergeCells count="10">
    <mergeCell ref="E2:F2"/>
    <mergeCell ref="E3:F3"/>
    <mergeCell ref="B5:F5"/>
    <mergeCell ref="E174:F174"/>
    <mergeCell ref="E175:F175"/>
    <mergeCell ref="E178:F178"/>
    <mergeCell ref="H9:K9"/>
    <mergeCell ref="D9:E9"/>
    <mergeCell ref="D10:E10"/>
    <mergeCell ref="B171:F171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E2" sqref="E2"/>
    </sheetView>
  </sheetViews>
  <sheetFormatPr defaultRowHeight="12.75"/>
  <cols>
    <col min="1" max="1" width="9.140625" style="1"/>
    <col min="2" max="2" width="47.85546875" style="1" customWidth="1"/>
    <col min="3" max="3" width="16.42578125" style="1" customWidth="1"/>
    <col min="4" max="4" width="9.140625" style="1"/>
    <col min="5" max="5" width="40.5703125" style="1" customWidth="1"/>
    <col min="6" max="6" width="43.5703125" style="1" hidden="1" customWidth="1"/>
    <col min="7" max="7" width="9.140625" style="22"/>
    <col min="8" max="16384" width="9.140625" style="1"/>
  </cols>
  <sheetData>
    <row r="1" spans="1:15" s="11" customFormat="1">
      <c r="A1" s="1"/>
      <c r="B1" s="1"/>
      <c r="C1" s="1"/>
      <c r="D1" s="1"/>
      <c r="E1" s="1"/>
      <c r="F1" s="22"/>
      <c r="G1" s="1"/>
      <c r="H1" s="1"/>
      <c r="I1" s="1"/>
      <c r="J1" s="1"/>
      <c r="K1" s="1"/>
      <c r="L1" s="1"/>
      <c r="M1" s="1"/>
      <c r="N1" s="1"/>
      <c r="O1" s="1"/>
    </row>
    <row r="2" spans="1:15">
      <c r="B2" s="24"/>
      <c r="C2" s="24"/>
      <c r="D2" s="24"/>
      <c r="E2" s="102" t="s">
        <v>360</v>
      </c>
      <c r="F2" s="22"/>
      <c r="G2" s="1"/>
    </row>
    <row r="3" spans="1:15" ht="38.25">
      <c r="B3" s="24"/>
      <c r="C3" s="24"/>
      <c r="D3" s="24"/>
      <c r="E3" s="26" t="s">
        <v>314</v>
      </c>
      <c r="F3" s="22"/>
      <c r="G3" s="1"/>
    </row>
    <row r="4" spans="1:15">
      <c r="F4" s="22"/>
      <c r="G4" s="1"/>
    </row>
    <row r="5" spans="1:15" ht="26.25" customHeight="1">
      <c r="B5" s="217" t="s">
        <v>34</v>
      </c>
      <c r="C5" s="217"/>
      <c r="D5" s="217"/>
      <c r="E5" s="217"/>
      <c r="F5" s="33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B6" s="52"/>
      <c r="C6" s="52"/>
      <c r="D6" s="22"/>
      <c r="E6" s="22"/>
      <c r="F6" s="22"/>
      <c r="H6" s="22"/>
      <c r="I6" s="22"/>
      <c r="J6" s="22"/>
      <c r="K6" s="22"/>
    </row>
    <row r="7" spans="1:15">
      <c r="B7" s="28" t="s">
        <v>4</v>
      </c>
      <c r="C7" s="29"/>
      <c r="D7" s="30" t="s">
        <v>245</v>
      </c>
      <c r="E7" s="29"/>
      <c r="H7" s="22"/>
      <c r="I7" s="22"/>
      <c r="J7" s="22"/>
      <c r="K7" s="22"/>
      <c r="L7" s="22"/>
      <c r="M7" s="22"/>
    </row>
    <row r="8" spans="1:15">
      <c r="B8" s="22"/>
      <c r="C8" s="22"/>
      <c r="D8" s="22"/>
      <c r="E8" s="22"/>
      <c r="F8" s="22"/>
      <c r="H8" s="22"/>
      <c r="I8" s="22"/>
      <c r="J8" s="22"/>
      <c r="K8" s="22"/>
    </row>
    <row r="9" spans="1:15">
      <c r="B9" s="28" t="s">
        <v>246</v>
      </c>
      <c r="C9" s="29"/>
      <c r="D9" s="53"/>
      <c r="E9" s="29"/>
      <c r="F9" s="22"/>
      <c r="H9" s="212"/>
      <c r="I9" s="212"/>
      <c r="J9" s="212"/>
      <c r="K9" s="212"/>
      <c r="L9" s="22"/>
    </row>
    <row r="10" spans="1:15">
      <c r="C10" s="19" t="s">
        <v>5</v>
      </c>
      <c r="D10" s="22"/>
      <c r="E10" s="19" t="s">
        <v>6</v>
      </c>
      <c r="F10" s="22"/>
      <c r="H10" s="22"/>
      <c r="I10" s="33"/>
      <c r="J10" s="33"/>
      <c r="K10" s="33"/>
      <c r="L10" s="22"/>
    </row>
    <row r="11" spans="1:15">
      <c r="F11" s="22"/>
      <c r="G11" s="1"/>
    </row>
    <row r="12" spans="1:15">
      <c r="F12" s="22"/>
      <c r="G12" s="1"/>
    </row>
    <row r="13" spans="1:15" ht="25.5">
      <c r="B13" s="188" t="s">
        <v>7</v>
      </c>
      <c r="C13" s="189"/>
      <c r="D13" s="16" t="s">
        <v>8</v>
      </c>
      <c r="E13" s="16" t="s">
        <v>35</v>
      </c>
      <c r="F13" s="17"/>
      <c r="G13" s="17"/>
    </row>
    <row r="14" spans="1:15">
      <c r="B14" s="186">
        <v>1</v>
      </c>
      <c r="C14" s="187"/>
      <c r="D14" s="2">
        <v>2</v>
      </c>
      <c r="E14" s="2">
        <v>3</v>
      </c>
      <c r="F14" s="22"/>
    </row>
    <row r="15" spans="1:15" ht="15.75">
      <c r="A15" s="21"/>
      <c r="B15" s="171" t="s">
        <v>40</v>
      </c>
      <c r="C15" s="172"/>
      <c r="D15" s="35">
        <v>1</v>
      </c>
      <c r="E15" s="36">
        <v>0</v>
      </c>
      <c r="F15" s="21">
        <f t="shared" ref="F15:F46" si="0">SUM(E15)</f>
        <v>0</v>
      </c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>
      <c r="A16" s="21"/>
      <c r="B16" s="175" t="s">
        <v>49</v>
      </c>
      <c r="C16" s="176"/>
      <c r="D16" s="20">
        <v>2</v>
      </c>
      <c r="E16" s="36">
        <v>0</v>
      </c>
      <c r="F16" s="21">
        <f t="shared" si="0"/>
        <v>0</v>
      </c>
      <c r="G16" s="21"/>
      <c r="H16" s="21"/>
      <c r="I16" s="21"/>
      <c r="J16" s="21"/>
      <c r="K16" s="21"/>
      <c r="L16" s="21"/>
      <c r="M16" s="21"/>
      <c r="N16" s="21"/>
      <c r="O16" s="21"/>
    </row>
    <row r="17" spans="2:6" s="21" customFormat="1" ht="15.75">
      <c r="B17" s="175" t="s">
        <v>50</v>
      </c>
      <c r="C17" s="176"/>
      <c r="D17" s="35">
        <v>3</v>
      </c>
      <c r="E17" s="36">
        <v>0</v>
      </c>
      <c r="F17" s="21">
        <f t="shared" si="0"/>
        <v>0</v>
      </c>
    </row>
    <row r="18" spans="2:6" s="21" customFormat="1" ht="15.75">
      <c r="B18" s="175" t="s">
        <v>51</v>
      </c>
      <c r="C18" s="176"/>
      <c r="D18" s="20">
        <v>4</v>
      </c>
      <c r="E18" s="36">
        <v>0</v>
      </c>
      <c r="F18" s="21">
        <f t="shared" si="0"/>
        <v>0</v>
      </c>
    </row>
    <row r="19" spans="2:6" s="21" customFormat="1" ht="15.75">
      <c r="B19" s="175" t="s">
        <v>52</v>
      </c>
      <c r="C19" s="176"/>
      <c r="D19" s="35">
        <v>5</v>
      </c>
      <c r="E19" s="36">
        <v>0</v>
      </c>
      <c r="F19" s="21">
        <f t="shared" si="0"/>
        <v>0</v>
      </c>
    </row>
    <row r="20" spans="2:6" s="21" customFormat="1" ht="15.75">
      <c r="B20" s="175" t="s">
        <v>53</v>
      </c>
      <c r="C20" s="176"/>
      <c r="D20" s="20">
        <v>6</v>
      </c>
      <c r="E20" s="36">
        <v>0</v>
      </c>
      <c r="F20" s="21">
        <f t="shared" si="0"/>
        <v>0</v>
      </c>
    </row>
    <row r="21" spans="2:6" s="21" customFormat="1" ht="15.75">
      <c r="B21" s="175" t="s">
        <v>54</v>
      </c>
      <c r="C21" s="176"/>
      <c r="D21" s="35">
        <v>7</v>
      </c>
      <c r="E21" s="36">
        <v>0</v>
      </c>
      <c r="F21" s="21">
        <f t="shared" si="0"/>
        <v>0</v>
      </c>
    </row>
    <row r="22" spans="2:6" s="21" customFormat="1" ht="15.75">
      <c r="B22" s="175" t="s">
        <v>55</v>
      </c>
      <c r="C22" s="176"/>
      <c r="D22" s="20">
        <v>8</v>
      </c>
      <c r="E22" s="36">
        <v>0</v>
      </c>
      <c r="F22" s="21">
        <f t="shared" si="0"/>
        <v>0</v>
      </c>
    </row>
    <row r="23" spans="2:6" s="21" customFormat="1" ht="15.75">
      <c r="B23" s="175" t="s">
        <v>56</v>
      </c>
      <c r="C23" s="176"/>
      <c r="D23" s="35">
        <v>9</v>
      </c>
      <c r="E23" s="36">
        <v>0</v>
      </c>
      <c r="F23" s="21">
        <f t="shared" si="0"/>
        <v>0</v>
      </c>
    </row>
    <row r="24" spans="2:6" s="21" customFormat="1" ht="15.75">
      <c r="B24" s="175" t="s">
        <v>57</v>
      </c>
      <c r="C24" s="176"/>
      <c r="D24" s="20">
        <v>10</v>
      </c>
      <c r="E24" s="36">
        <v>0</v>
      </c>
      <c r="F24" s="21">
        <f t="shared" si="0"/>
        <v>0</v>
      </c>
    </row>
    <row r="25" spans="2:6" s="21" customFormat="1" ht="15.75">
      <c r="B25" s="175" t="s">
        <v>134</v>
      </c>
      <c r="C25" s="176"/>
      <c r="D25" s="35">
        <v>11</v>
      </c>
      <c r="E25" s="36">
        <v>0</v>
      </c>
      <c r="F25" s="21">
        <f t="shared" si="0"/>
        <v>0</v>
      </c>
    </row>
    <row r="26" spans="2:6" s="21" customFormat="1" ht="15.75">
      <c r="B26" s="175" t="s">
        <v>135</v>
      </c>
      <c r="C26" s="176"/>
      <c r="D26" s="20">
        <v>12</v>
      </c>
      <c r="E26" s="36">
        <v>0</v>
      </c>
      <c r="F26" s="21">
        <f t="shared" si="0"/>
        <v>0</v>
      </c>
    </row>
    <row r="27" spans="2:6" s="21" customFormat="1" ht="15.75">
      <c r="B27" s="175" t="s">
        <v>60</v>
      </c>
      <c r="C27" s="176"/>
      <c r="D27" s="35">
        <v>13</v>
      </c>
      <c r="E27" s="36">
        <v>0</v>
      </c>
      <c r="F27" s="21">
        <f t="shared" si="0"/>
        <v>0</v>
      </c>
    </row>
    <row r="28" spans="2:6" s="21" customFormat="1" ht="15.75">
      <c r="B28" s="175" t="s">
        <v>61</v>
      </c>
      <c r="C28" s="176"/>
      <c r="D28" s="20">
        <v>14</v>
      </c>
      <c r="E28" s="36">
        <v>0</v>
      </c>
      <c r="F28" s="21">
        <f t="shared" si="0"/>
        <v>0</v>
      </c>
    </row>
    <row r="29" spans="2:6" s="21" customFormat="1" ht="15.75">
      <c r="B29" s="175" t="s">
        <v>62</v>
      </c>
      <c r="C29" s="176"/>
      <c r="D29" s="35">
        <v>15</v>
      </c>
      <c r="E29" s="36">
        <v>0</v>
      </c>
      <c r="F29" s="21">
        <f t="shared" si="0"/>
        <v>0</v>
      </c>
    </row>
    <row r="30" spans="2:6" s="21" customFormat="1" ht="15.75">
      <c r="B30" s="175" t="s">
        <v>63</v>
      </c>
      <c r="C30" s="176"/>
      <c r="D30" s="20">
        <v>16</v>
      </c>
      <c r="E30" s="36">
        <v>0</v>
      </c>
      <c r="F30" s="21">
        <f t="shared" si="0"/>
        <v>0</v>
      </c>
    </row>
    <row r="31" spans="2:6" s="21" customFormat="1" ht="15.75">
      <c r="B31" s="175" t="s">
        <v>64</v>
      </c>
      <c r="C31" s="176"/>
      <c r="D31" s="35">
        <v>17</v>
      </c>
      <c r="E31" s="36">
        <v>0</v>
      </c>
      <c r="F31" s="21">
        <f t="shared" si="0"/>
        <v>0</v>
      </c>
    </row>
    <row r="32" spans="2:6" s="21" customFormat="1" ht="15.75">
      <c r="B32" s="175" t="s">
        <v>65</v>
      </c>
      <c r="C32" s="176"/>
      <c r="D32" s="20">
        <v>18</v>
      </c>
      <c r="E32" s="36">
        <v>0</v>
      </c>
      <c r="F32" s="21">
        <f t="shared" si="0"/>
        <v>0</v>
      </c>
    </row>
    <row r="33" spans="2:6" s="21" customFormat="1" ht="15.75">
      <c r="B33" s="175" t="s">
        <v>66</v>
      </c>
      <c r="C33" s="176"/>
      <c r="D33" s="35">
        <v>19</v>
      </c>
      <c r="E33" s="36">
        <v>0</v>
      </c>
      <c r="F33" s="21">
        <f t="shared" si="0"/>
        <v>0</v>
      </c>
    </row>
    <row r="34" spans="2:6" s="21" customFormat="1" ht="15.75">
      <c r="B34" s="175" t="s">
        <v>67</v>
      </c>
      <c r="C34" s="176"/>
      <c r="D34" s="20">
        <v>20</v>
      </c>
      <c r="E34" s="36">
        <v>0</v>
      </c>
      <c r="F34" s="21">
        <f t="shared" si="0"/>
        <v>0</v>
      </c>
    </row>
    <row r="35" spans="2:6" s="21" customFormat="1" ht="15.75">
      <c r="B35" s="175" t="s">
        <v>68</v>
      </c>
      <c r="C35" s="176"/>
      <c r="D35" s="35">
        <v>21</v>
      </c>
      <c r="E35" s="36">
        <v>0</v>
      </c>
      <c r="F35" s="21">
        <f t="shared" si="0"/>
        <v>0</v>
      </c>
    </row>
    <row r="36" spans="2:6" s="21" customFormat="1" ht="15.75">
      <c r="B36" s="175" t="s">
        <v>69</v>
      </c>
      <c r="C36" s="176"/>
      <c r="D36" s="20">
        <v>22</v>
      </c>
      <c r="E36" s="36">
        <v>0</v>
      </c>
      <c r="F36" s="21">
        <f t="shared" si="0"/>
        <v>0</v>
      </c>
    </row>
    <row r="37" spans="2:6" s="21" customFormat="1" ht="15.75">
      <c r="B37" s="175" t="s">
        <v>70</v>
      </c>
      <c r="C37" s="176"/>
      <c r="D37" s="35">
        <v>23</v>
      </c>
      <c r="E37" s="36">
        <v>0</v>
      </c>
      <c r="F37" s="21">
        <f t="shared" si="0"/>
        <v>0</v>
      </c>
    </row>
    <row r="38" spans="2:6" s="21" customFormat="1" ht="15.75">
      <c r="B38" s="175" t="s">
        <v>71</v>
      </c>
      <c r="C38" s="176"/>
      <c r="D38" s="20">
        <v>24</v>
      </c>
      <c r="E38" s="36">
        <v>0</v>
      </c>
      <c r="F38" s="21">
        <f t="shared" si="0"/>
        <v>0</v>
      </c>
    </row>
    <row r="39" spans="2:6" s="21" customFormat="1" ht="15.75">
      <c r="B39" s="175" t="s">
        <v>72</v>
      </c>
      <c r="C39" s="176"/>
      <c r="D39" s="35">
        <v>25</v>
      </c>
      <c r="E39" s="36">
        <v>0</v>
      </c>
      <c r="F39" s="21">
        <f t="shared" si="0"/>
        <v>0</v>
      </c>
    </row>
    <row r="40" spans="2:6" s="21" customFormat="1" ht="15.75">
      <c r="B40" s="175" t="s">
        <v>73</v>
      </c>
      <c r="C40" s="176"/>
      <c r="D40" s="20">
        <v>26</v>
      </c>
      <c r="E40" s="36">
        <v>0</v>
      </c>
      <c r="F40" s="21">
        <f t="shared" si="0"/>
        <v>0</v>
      </c>
    </row>
    <row r="41" spans="2:6" s="21" customFormat="1" ht="15.75">
      <c r="B41" s="175" t="s">
        <v>74</v>
      </c>
      <c r="C41" s="176"/>
      <c r="D41" s="35">
        <v>27</v>
      </c>
      <c r="E41" s="36">
        <v>0</v>
      </c>
      <c r="F41" s="21">
        <f t="shared" si="0"/>
        <v>0</v>
      </c>
    </row>
    <row r="42" spans="2:6" s="21" customFormat="1" ht="15.75">
      <c r="B42" s="175" t="s">
        <v>75</v>
      </c>
      <c r="C42" s="176"/>
      <c r="D42" s="20">
        <v>28</v>
      </c>
      <c r="E42" s="36">
        <v>0</v>
      </c>
      <c r="F42" s="21">
        <f t="shared" si="0"/>
        <v>0</v>
      </c>
    </row>
    <row r="43" spans="2:6" s="21" customFormat="1" ht="15.75">
      <c r="B43" s="175" t="s">
        <v>76</v>
      </c>
      <c r="C43" s="176"/>
      <c r="D43" s="35">
        <v>29</v>
      </c>
      <c r="E43" s="36">
        <v>0</v>
      </c>
      <c r="F43" s="21">
        <f t="shared" si="0"/>
        <v>0</v>
      </c>
    </row>
    <row r="44" spans="2:6" s="21" customFormat="1" ht="15.75">
      <c r="B44" s="175" t="s">
        <v>77</v>
      </c>
      <c r="C44" s="176"/>
      <c r="D44" s="20">
        <v>30</v>
      </c>
      <c r="E44" s="36">
        <v>0</v>
      </c>
      <c r="F44" s="21">
        <f t="shared" si="0"/>
        <v>0</v>
      </c>
    </row>
    <row r="45" spans="2:6" s="21" customFormat="1" ht="15.75">
      <c r="B45" s="175" t="s">
        <v>78</v>
      </c>
      <c r="C45" s="176"/>
      <c r="D45" s="35">
        <v>31</v>
      </c>
      <c r="E45" s="36">
        <v>0</v>
      </c>
      <c r="F45" s="21">
        <f t="shared" si="0"/>
        <v>0</v>
      </c>
    </row>
    <row r="46" spans="2:6" s="21" customFormat="1" ht="15.75">
      <c r="B46" s="175" t="s">
        <v>79</v>
      </c>
      <c r="C46" s="176"/>
      <c r="D46" s="20">
        <v>32</v>
      </c>
      <c r="E46" s="36">
        <v>0</v>
      </c>
      <c r="F46" s="21">
        <f t="shared" si="0"/>
        <v>0</v>
      </c>
    </row>
    <row r="47" spans="2:6" s="21" customFormat="1" ht="15.75">
      <c r="B47" s="175" t="s">
        <v>80</v>
      </c>
      <c r="C47" s="176"/>
      <c r="D47" s="35">
        <v>33</v>
      </c>
      <c r="E47" s="36">
        <v>0</v>
      </c>
      <c r="F47" s="21">
        <f t="shared" ref="F47:F78" si="1">SUM(E47)</f>
        <v>0</v>
      </c>
    </row>
    <row r="48" spans="2:6" s="21" customFormat="1" ht="15.75">
      <c r="B48" s="175" t="s">
        <v>81</v>
      </c>
      <c r="C48" s="176"/>
      <c r="D48" s="20">
        <v>34</v>
      </c>
      <c r="E48" s="36">
        <v>0</v>
      </c>
      <c r="F48" s="21">
        <f t="shared" si="1"/>
        <v>0</v>
      </c>
    </row>
    <row r="49" spans="2:6" s="21" customFormat="1" ht="15.75">
      <c r="B49" s="175" t="s">
        <v>82</v>
      </c>
      <c r="C49" s="176"/>
      <c r="D49" s="35">
        <v>35</v>
      </c>
      <c r="E49" s="36">
        <v>0</v>
      </c>
      <c r="F49" s="21">
        <f t="shared" si="1"/>
        <v>0</v>
      </c>
    </row>
    <row r="50" spans="2:6" s="21" customFormat="1" ht="15.75">
      <c r="B50" s="175" t="s">
        <v>83</v>
      </c>
      <c r="C50" s="176"/>
      <c r="D50" s="20">
        <v>36</v>
      </c>
      <c r="E50" s="36">
        <v>0</v>
      </c>
      <c r="F50" s="21">
        <f t="shared" si="1"/>
        <v>0</v>
      </c>
    </row>
    <row r="51" spans="2:6" s="21" customFormat="1" ht="15.75">
      <c r="B51" s="175" t="s">
        <v>84</v>
      </c>
      <c r="C51" s="176"/>
      <c r="D51" s="35">
        <v>37</v>
      </c>
      <c r="E51" s="36">
        <v>0</v>
      </c>
      <c r="F51" s="21">
        <f t="shared" si="1"/>
        <v>0</v>
      </c>
    </row>
    <row r="52" spans="2:6" s="21" customFormat="1" ht="15.75">
      <c r="B52" s="175" t="s">
        <v>85</v>
      </c>
      <c r="C52" s="176"/>
      <c r="D52" s="20">
        <v>38</v>
      </c>
      <c r="E52" s="36">
        <v>0</v>
      </c>
      <c r="F52" s="21">
        <f t="shared" si="1"/>
        <v>0</v>
      </c>
    </row>
    <row r="53" spans="2:6" s="21" customFormat="1" ht="15.75">
      <c r="B53" s="175" t="s">
        <v>86</v>
      </c>
      <c r="C53" s="176"/>
      <c r="D53" s="35">
        <v>39</v>
      </c>
      <c r="E53" s="36">
        <v>0</v>
      </c>
      <c r="F53" s="21">
        <f t="shared" si="1"/>
        <v>0</v>
      </c>
    </row>
    <row r="54" spans="2:6" s="21" customFormat="1" ht="15.75">
      <c r="B54" s="175" t="s">
        <v>87</v>
      </c>
      <c r="C54" s="176"/>
      <c r="D54" s="20">
        <v>40</v>
      </c>
      <c r="E54" s="36">
        <v>0</v>
      </c>
      <c r="F54" s="21">
        <f t="shared" si="1"/>
        <v>0</v>
      </c>
    </row>
    <row r="55" spans="2:6" s="21" customFormat="1" ht="15.75">
      <c r="B55" s="175" t="s">
        <v>88</v>
      </c>
      <c r="C55" s="176"/>
      <c r="D55" s="35">
        <v>41</v>
      </c>
      <c r="E55" s="36">
        <v>0</v>
      </c>
      <c r="F55" s="21">
        <f t="shared" si="1"/>
        <v>0</v>
      </c>
    </row>
    <row r="56" spans="2:6" s="21" customFormat="1" ht="15.75">
      <c r="B56" s="175" t="s">
        <v>89</v>
      </c>
      <c r="C56" s="176"/>
      <c r="D56" s="20">
        <v>42</v>
      </c>
      <c r="E56" s="36">
        <v>0</v>
      </c>
      <c r="F56" s="21">
        <f t="shared" si="1"/>
        <v>0</v>
      </c>
    </row>
    <row r="57" spans="2:6" s="21" customFormat="1" ht="15.75">
      <c r="B57" s="175" t="s">
        <v>138</v>
      </c>
      <c r="C57" s="176"/>
      <c r="D57" s="35">
        <v>43</v>
      </c>
      <c r="E57" s="36">
        <v>0</v>
      </c>
      <c r="F57" s="21">
        <f t="shared" si="1"/>
        <v>0</v>
      </c>
    </row>
    <row r="58" spans="2:6" s="21" customFormat="1" ht="15.75">
      <c r="B58" s="175" t="s">
        <v>139</v>
      </c>
      <c r="C58" s="176"/>
      <c r="D58" s="20">
        <v>44</v>
      </c>
      <c r="E58" s="36">
        <v>0</v>
      </c>
      <c r="F58" s="21">
        <f t="shared" si="1"/>
        <v>0</v>
      </c>
    </row>
    <row r="59" spans="2:6" s="21" customFormat="1" ht="15.75">
      <c r="B59" s="175" t="s">
        <v>90</v>
      </c>
      <c r="C59" s="176"/>
      <c r="D59" s="35">
        <v>45</v>
      </c>
      <c r="E59" s="36">
        <v>0</v>
      </c>
      <c r="F59" s="21">
        <f t="shared" si="1"/>
        <v>0</v>
      </c>
    </row>
    <row r="60" spans="2:6" s="21" customFormat="1" ht="15.75">
      <c r="B60" s="175" t="s">
        <v>91</v>
      </c>
      <c r="C60" s="176"/>
      <c r="D60" s="20">
        <v>46</v>
      </c>
      <c r="E60" s="36">
        <v>0</v>
      </c>
      <c r="F60" s="21">
        <f t="shared" si="1"/>
        <v>0</v>
      </c>
    </row>
    <row r="61" spans="2:6" s="21" customFormat="1" ht="15.75">
      <c r="B61" s="175" t="s">
        <v>92</v>
      </c>
      <c r="C61" s="176"/>
      <c r="D61" s="35">
        <v>47</v>
      </c>
      <c r="E61" s="36">
        <v>0</v>
      </c>
      <c r="F61" s="21">
        <f t="shared" si="1"/>
        <v>0</v>
      </c>
    </row>
    <row r="62" spans="2:6" s="21" customFormat="1" ht="15.75">
      <c r="B62" s="175" t="s">
        <v>93</v>
      </c>
      <c r="C62" s="176"/>
      <c r="D62" s="20">
        <v>48</v>
      </c>
      <c r="E62" s="36">
        <v>0</v>
      </c>
      <c r="F62" s="21">
        <f t="shared" si="1"/>
        <v>0</v>
      </c>
    </row>
    <row r="63" spans="2:6" s="21" customFormat="1" ht="15.75">
      <c r="B63" s="175" t="s">
        <v>94</v>
      </c>
      <c r="C63" s="176"/>
      <c r="D63" s="35">
        <v>49</v>
      </c>
      <c r="E63" s="36">
        <v>0</v>
      </c>
      <c r="F63" s="21">
        <f t="shared" si="1"/>
        <v>0</v>
      </c>
    </row>
    <row r="64" spans="2:6" s="21" customFormat="1" ht="15.75">
      <c r="B64" s="175" t="s">
        <v>95</v>
      </c>
      <c r="C64" s="176"/>
      <c r="D64" s="20">
        <v>50</v>
      </c>
      <c r="E64" s="36">
        <v>0</v>
      </c>
      <c r="F64" s="21">
        <f t="shared" si="1"/>
        <v>0</v>
      </c>
    </row>
    <row r="65" spans="2:6" s="21" customFormat="1" ht="15.75">
      <c r="B65" s="175" t="s">
        <v>96</v>
      </c>
      <c r="C65" s="176"/>
      <c r="D65" s="35">
        <v>51</v>
      </c>
      <c r="E65" s="36">
        <v>0</v>
      </c>
      <c r="F65" s="21">
        <f t="shared" si="1"/>
        <v>0</v>
      </c>
    </row>
    <row r="66" spans="2:6" s="21" customFormat="1" ht="15.75">
      <c r="B66" s="175" t="s">
        <v>97</v>
      </c>
      <c r="C66" s="176"/>
      <c r="D66" s="20">
        <v>52</v>
      </c>
      <c r="E66" s="36">
        <v>0</v>
      </c>
      <c r="F66" s="21">
        <f t="shared" si="1"/>
        <v>0</v>
      </c>
    </row>
    <row r="67" spans="2:6" s="21" customFormat="1" ht="15.75">
      <c r="B67" s="175" t="s">
        <v>98</v>
      </c>
      <c r="C67" s="176"/>
      <c r="D67" s="35">
        <v>53</v>
      </c>
      <c r="E67" s="36">
        <v>0</v>
      </c>
      <c r="F67" s="21">
        <f t="shared" si="1"/>
        <v>0</v>
      </c>
    </row>
    <row r="68" spans="2:6" s="21" customFormat="1" ht="15.75">
      <c r="B68" s="175" t="s">
        <v>99</v>
      </c>
      <c r="C68" s="176"/>
      <c r="D68" s="20">
        <v>54</v>
      </c>
      <c r="E68" s="36">
        <v>0</v>
      </c>
      <c r="F68" s="21">
        <f t="shared" si="1"/>
        <v>0</v>
      </c>
    </row>
    <row r="69" spans="2:6" s="21" customFormat="1" ht="15.75">
      <c r="B69" s="175" t="s">
        <v>100</v>
      </c>
      <c r="C69" s="176"/>
      <c r="D69" s="35">
        <v>55</v>
      </c>
      <c r="E69" s="36">
        <v>0</v>
      </c>
      <c r="F69" s="21">
        <f t="shared" si="1"/>
        <v>0</v>
      </c>
    </row>
    <row r="70" spans="2:6" s="21" customFormat="1" ht="15.75">
      <c r="B70" s="175" t="s">
        <v>101</v>
      </c>
      <c r="C70" s="176"/>
      <c r="D70" s="20">
        <v>56</v>
      </c>
      <c r="E70" s="36">
        <v>0</v>
      </c>
      <c r="F70" s="21">
        <f t="shared" si="1"/>
        <v>0</v>
      </c>
    </row>
    <row r="71" spans="2:6" s="21" customFormat="1" ht="15.75">
      <c r="B71" s="175" t="s">
        <v>102</v>
      </c>
      <c r="C71" s="176"/>
      <c r="D71" s="35">
        <v>57</v>
      </c>
      <c r="E71" s="36">
        <v>0</v>
      </c>
      <c r="F71" s="21">
        <f t="shared" si="1"/>
        <v>0</v>
      </c>
    </row>
    <row r="72" spans="2:6" s="21" customFormat="1" ht="15.75">
      <c r="B72" s="175" t="s">
        <v>103</v>
      </c>
      <c r="C72" s="176"/>
      <c r="D72" s="20">
        <v>58</v>
      </c>
      <c r="E72" s="36">
        <v>0</v>
      </c>
      <c r="F72" s="21">
        <f t="shared" si="1"/>
        <v>0</v>
      </c>
    </row>
    <row r="73" spans="2:6" s="21" customFormat="1" ht="15.75">
      <c r="B73" s="175" t="s">
        <v>104</v>
      </c>
      <c r="C73" s="176"/>
      <c r="D73" s="35">
        <v>59</v>
      </c>
      <c r="E73" s="36">
        <v>0</v>
      </c>
      <c r="F73" s="21">
        <f t="shared" si="1"/>
        <v>0</v>
      </c>
    </row>
    <row r="74" spans="2:6" s="21" customFormat="1" ht="15.75">
      <c r="B74" s="175" t="s">
        <v>105</v>
      </c>
      <c r="C74" s="176"/>
      <c r="D74" s="20">
        <v>60</v>
      </c>
      <c r="E74" s="36">
        <v>0</v>
      </c>
      <c r="F74" s="21">
        <f t="shared" si="1"/>
        <v>0</v>
      </c>
    </row>
    <row r="75" spans="2:6" s="21" customFormat="1" ht="15.75">
      <c r="B75" s="175" t="s">
        <v>106</v>
      </c>
      <c r="C75" s="176"/>
      <c r="D75" s="35">
        <v>61</v>
      </c>
      <c r="E75" s="36">
        <v>0</v>
      </c>
      <c r="F75" s="21">
        <f t="shared" si="1"/>
        <v>0</v>
      </c>
    </row>
    <row r="76" spans="2:6" s="21" customFormat="1" ht="15.75">
      <c r="B76" s="175" t="s">
        <v>107</v>
      </c>
      <c r="C76" s="176"/>
      <c r="D76" s="20">
        <v>62</v>
      </c>
      <c r="E76" s="36">
        <v>0</v>
      </c>
      <c r="F76" s="21">
        <f t="shared" si="1"/>
        <v>0</v>
      </c>
    </row>
    <row r="77" spans="2:6" s="21" customFormat="1" ht="15.75">
      <c r="B77" s="175" t="s">
        <v>108</v>
      </c>
      <c r="C77" s="176"/>
      <c r="D77" s="35">
        <v>63</v>
      </c>
      <c r="E77" s="36">
        <v>0</v>
      </c>
      <c r="F77" s="21">
        <f t="shared" si="1"/>
        <v>0</v>
      </c>
    </row>
    <row r="78" spans="2:6" s="21" customFormat="1" ht="15.75">
      <c r="B78" s="175" t="s">
        <v>109</v>
      </c>
      <c r="C78" s="176"/>
      <c r="D78" s="20">
        <v>64</v>
      </c>
      <c r="E78" s="36">
        <v>0</v>
      </c>
      <c r="F78" s="21">
        <f t="shared" si="1"/>
        <v>0</v>
      </c>
    </row>
    <row r="79" spans="2:6" s="21" customFormat="1" ht="15.75">
      <c r="B79" s="175" t="s">
        <v>110</v>
      </c>
      <c r="C79" s="176"/>
      <c r="D79" s="35">
        <v>65</v>
      </c>
      <c r="E79" s="36">
        <v>0</v>
      </c>
      <c r="F79" s="21">
        <f t="shared" ref="F79:F110" si="2">SUM(E79)</f>
        <v>0</v>
      </c>
    </row>
    <row r="80" spans="2:6" s="21" customFormat="1" ht="15.75">
      <c r="B80" s="175" t="s">
        <v>111</v>
      </c>
      <c r="C80" s="176"/>
      <c r="D80" s="20">
        <v>66</v>
      </c>
      <c r="E80" s="36">
        <v>0</v>
      </c>
      <c r="F80" s="21">
        <f t="shared" si="2"/>
        <v>0</v>
      </c>
    </row>
    <row r="81" spans="2:6" s="21" customFormat="1" ht="15.75">
      <c r="B81" s="175" t="s">
        <v>112</v>
      </c>
      <c r="C81" s="176"/>
      <c r="D81" s="35">
        <v>67</v>
      </c>
      <c r="E81" s="36">
        <v>0</v>
      </c>
      <c r="F81" s="21">
        <f t="shared" si="2"/>
        <v>0</v>
      </c>
    </row>
    <row r="82" spans="2:6" s="21" customFormat="1" ht="15.75">
      <c r="B82" s="175" t="s">
        <v>113</v>
      </c>
      <c r="C82" s="176"/>
      <c r="D82" s="20">
        <v>68</v>
      </c>
      <c r="E82" s="36">
        <v>0</v>
      </c>
      <c r="F82" s="21">
        <f t="shared" si="2"/>
        <v>0</v>
      </c>
    </row>
    <row r="83" spans="2:6" s="21" customFormat="1" ht="15.75">
      <c r="B83" s="175" t="s">
        <v>114</v>
      </c>
      <c r="C83" s="176"/>
      <c r="D83" s="35">
        <v>69</v>
      </c>
      <c r="E83" s="36">
        <v>0</v>
      </c>
      <c r="F83" s="21">
        <f t="shared" si="2"/>
        <v>0</v>
      </c>
    </row>
    <row r="84" spans="2:6" s="21" customFormat="1" ht="15.75">
      <c r="B84" s="175" t="s">
        <v>115</v>
      </c>
      <c r="C84" s="176"/>
      <c r="D84" s="20">
        <v>70</v>
      </c>
      <c r="E84" s="36">
        <v>0</v>
      </c>
      <c r="F84" s="21">
        <f t="shared" si="2"/>
        <v>0</v>
      </c>
    </row>
    <row r="85" spans="2:6" s="21" customFormat="1" ht="15.75">
      <c r="B85" s="175" t="s">
        <v>116</v>
      </c>
      <c r="C85" s="176"/>
      <c r="D85" s="35">
        <v>71</v>
      </c>
      <c r="E85" s="36">
        <v>0</v>
      </c>
      <c r="F85" s="21">
        <f t="shared" si="2"/>
        <v>0</v>
      </c>
    </row>
    <row r="86" spans="2:6" s="21" customFormat="1" ht="15.75">
      <c r="B86" s="175" t="s">
        <v>117</v>
      </c>
      <c r="C86" s="176"/>
      <c r="D86" s="20">
        <v>72</v>
      </c>
      <c r="E86" s="36">
        <v>0</v>
      </c>
      <c r="F86" s="21">
        <f t="shared" si="2"/>
        <v>0</v>
      </c>
    </row>
    <row r="87" spans="2:6" s="21" customFormat="1" ht="15.75">
      <c r="B87" s="175" t="s">
        <v>118</v>
      </c>
      <c r="C87" s="176"/>
      <c r="D87" s="35">
        <v>73</v>
      </c>
      <c r="E87" s="36">
        <v>0</v>
      </c>
      <c r="F87" s="21">
        <f t="shared" si="2"/>
        <v>0</v>
      </c>
    </row>
    <row r="88" spans="2:6" s="21" customFormat="1" ht="15.75">
      <c r="B88" s="175" t="s">
        <v>119</v>
      </c>
      <c r="C88" s="176"/>
      <c r="D88" s="20">
        <v>74</v>
      </c>
      <c r="E88" s="36">
        <v>0</v>
      </c>
      <c r="F88" s="21">
        <f t="shared" si="2"/>
        <v>0</v>
      </c>
    </row>
    <row r="89" spans="2:6" s="21" customFormat="1" ht="15.75">
      <c r="B89" s="175" t="s">
        <v>120</v>
      </c>
      <c r="C89" s="176"/>
      <c r="D89" s="35">
        <v>75</v>
      </c>
      <c r="E89" s="36">
        <v>0</v>
      </c>
      <c r="F89" s="21">
        <f t="shared" si="2"/>
        <v>0</v>
      </c>
    </row>
    <row r="90" spans="2:6" s="21" customFormat="1" ht="15.75">
      <c r="B90" s="175" t="s">
        <v>121</v>
      </c>
      <c r="C90" s="176"/>
      <c r="D90" s="20">
        <v>76</v>
      </c>
      <c r="E90" s="36">
        <v>0</v>
      </c>
      <c r="F90" s="21">
        <f t="shared" si="2"/>
        <v>0</v>
      </c>
    </row>
    <row r="91" spans="2:6" s="21" customFormat="1" ht="15.75">
      <c r="B91" s="175" t="s">
        <v>122</v>
      </c>
      <c r="C91" s="176"/>
      <c r="D91" s="35">
        <v>77</v>
      </c>
      <c r="E91" s="36">
        <v>0</v>
      </c>
      <c r="F91" s="21">
        <f t="shared" si="2"/>
        <v>0</v>
      </c>
    </row>
    <row r="92" spans="2:6" s="21" customFormat="1" ht="15.75">
      <c r="B92" s="175" t="s">
        <v>123</v>
      </c>
      <c r="C92" s="176"/>
      <c r="D92" s="20">
        <v>78</v>
      </c>
      <c r="E92" s="36">
        <v>0</v>
      </c>
      <c r="F92" s="21">
        <f t="shared" si="2"/>
        <v>0</v>
      </c>
    </row>
    <row r="93" spans="2:6" s="21" customFormat="1" ht="15.75">
      <c r="B93" s="175" t="s">
        <v>124</v>
      </c>
      <c r="C93" s="176"/>
      <c r="D93" s="35">
        <v>79</v>
      </c>
      <c r="E93" s="36">
        <v>0</v>
      </c>
      <c r="F93" s="21">
        <f t="shared" si="2"/>
        <v>0</v>
      </c>
    </row>
    <row r="94" spans="2:6" s="21" customFormat="1" ht="15.75">
      <c r="B94" s="175" t="s">
        <v>125</v>
      </c>
      <c r="C94" s="176"/>
      <c r="D94" s="20">
        <v>80</v>
      </c>
      <c r="E94" s="36">
        <v>0</v>
      </c>
      <c r="F94" s="21">
        <f t="shared" si="2"/>
        <v>0</v>
      </c>
    </row>
    <row r="95" spans="2:6" s="21" customFormat="1" ht="15.75">
      <c r="B95" s="175" t="s">
        <v>126</v>
      </c>
      <c r="C95" s="176"/>
      <c r="D95" s="35">
        <v>81</v>
      </c>
      <c r="E95" s="36">
        <v>0</v>
      </c>
      <c r="F95" s="21">
        <f t="shared" si="2"/>
        <v>0</v>
      </c>
    </row>
    <row r="96" spans="2:6" s="21" customFormat="1" ht="15.75">
      <c r="B96" s="175" t="s">
        <v>127</v>
      </c>
      <c r="C96" s="176"/>
      <c r="D96" s="20">
        <v>82</v>
      </c>
      <c r="E96" s="36">
        <v>0</v>
      </c>
      <c r="F96" s="21">
        <f t="shared" si="2"/>
        <v>0</v>
      </c>
    </row>
    <row r="97" spans="2:6" s="21" customFormat="1" ht="15.75">
      <c r="B97" s="175" t="s">
        <v>128</v>
      </c>
      <c r="C97" s="176"/>
      <c r="D97" s="35">
        <v>83</v>
      </c>
      <c r="E97" s="36">
        <v>0</v>
      </c>
      <c r="F97" s="21">
        <f t="shared" si="2"/>
        <v>0</v>
      </c>
    </row>
    <row r="98" spans="2:6" s="21" customFormat="1" ht="15.75">
      <c r="B98" s="175" t="s">
        <v>129</v>
      </c>
      <c r="C98" s="176"/>
      <c r="D98" s="20">
        <v>84</v>
      </c>
      <c r="E98" s="36">
        <v>0</v>
      </c>
      <c r="F98" s="21">
        <f t="shared" si="2"/>
        <v>0</v>
      </c>
    </row>
    <row r="99" spans="2:6" s="21" customFormat="1" ht="15.75">
      <c r="B99" s="175" t="s">
        <v>130</v>
      </c>
      <c r="C99" s="176"/>
      <c r="D99" s="35">
        <v>85</v>
      </c>
      <c r="E99" s="36">
        <v>0</v>
      </c>
      <c r="F99" s="21">
        <f t="shared" si="2"/>
        <v>0</v>
      </c>
    </row>
    <row r="100" spans="2:6" s="21" customFormat="1" ht="15.75">
      <c r="B100" s="175" t="s">
        <v>131</v>
      </c>
      <c r="C100" s="176"/>
      <c r="D100" s="20">
        <v>86</v>
      </c>
      <c r="E100" s="36">
        <v>0</v>
      </c>
      <c r="F100" s="21">
        <f t="shared" si="2"/>
        <v>0</v>
      </c>
    </row>
    <row r="101" spans="2:6" s="21" customFormat="1" ht="15.75">
      <c r="B101" s="175" t="s">
        <v>132</v>
      </c>
      <c r="C101" s="176"/>
      <c r="D101" s="35">
        <v>87</v>
      </c>
      <c r="E101" s="36">
        <v>0</v>
      </c>
      <c r="F101" s="21">
        <f t="shared" si="2"/>
        <v>0</v>
      </c>
    </row>
    <row r="102" spans="2:6" s="21" customFormat="1" ht="15.75">
      <c r="B102" s="175" t="s">
        <v>133</v>
      </c>
      <c r="C102" s="176"/>
      <c r="D102" s="20">
        <v>88</v>
      </c>
      <c r="E102" s="36">
        <v>0</v>
      </c>
      <c r="F102" s="21">
        <f t="shared" si="2"/>
        <v>0</v>
      </c>
    </row>
    <row r="103" spans="2:6" s="21" customFormat="1" ht="15.75">
      <c r="B103" s="235" t="s">
        <v>45</v>
      </c>
      <c r="C103" s="236"/>
      <c r="D103" s="35">
        <v>89</v>
      </c>
      <c r="E103" s="36">
        <v>0</v>
      </c>
      <c r="F103" s="21">
        <f t="shared" si="2"/>
        <v>0</v>
      </c>
    </row>
    <row r="104" spans="2:6" s="21" customFormat="1" ht="15.75">
      <c r="B104" s="175" t="s">
        <v>134</v>
      </c>
      <c r="C104" s="176"/>
      <c r="D104" s="20">
        <v>90</v>
      </c>
      <c r="E104" s="36">
        <v>0</v>
      </c>
      <c r="F104" s="21">
        <f t="shared" si="2"/>
        <v>0</v>
      </c>
    </row>
    <row r="105" spans="2:6" s="21" customFormat="1" ht="15.75">
      <c r="B105" s="175" t="s">
        <v>135</v>
      </c>
      <c r="C105" s="176"/>
      <c r="D105" s="35">
        <v>91</v>
      </c>
      <c r="E105" s="36">
        <v>0</v>
      </c>
      <c r="F105" s="21">
        <f t="shared" si="2"/>
        <v>0</v>
      </c>
    </row>
    <row r="106" spans="2:6" s="21" customFormat="1" ht="15.75">
      <c r="B106" s="175" t="s">
        <v>60</v>
      </c>
      <c r="C106" s="176"/>
      <c r="D106" s="20">
        <v>92</v>
      </c>
      <c r="E106" s="36">
        <v>0</v>
      </c>
      <c r="F106" s="21">
        <f t="shared" si="2"/>
        <v>0</v>
      </c>
    </row>
    <row r="107" spans="2:6" s="21" customFormat="1" ht="15.75">
      <c r="B107" s="175" t="s">
        <v>61</v>
      </c>
      <c r="C107" s="176"/>
      <c r="D107" s="35">
        <v>93</v>
      </c>
      <c r="E107" s="36">
        <v>0</v>
      </c>
      <c r="F107" s="21">
        <f t="shared" si="2"/>
        <v>0</v>
      </c>
    </row>
    <row r="108" spans="2:6" s="21" customFormat="1" ht="15.75">
      <c r="B108" s="175" t="s">
        <v>140</v>
      </c>
      <c r="C108" s="176"/>
      <c r="D108" s="20">
        <v>94</v>
      </c>
      <c r="E108" s="36">
        <v>0</v>
      </c>
      <c r="F108" s="21">
        <f t="shared" si="2"/>
        <v>0</v>
      </c>
    </row>
    <row r="109" spans="2:6" s="21" customFormat="1" ht="15.75">
      <c r="B109" s="175" t="s">
        <v>141</v>
      </c>
      <c r="C109" s="176"/>
      <c r="D109" s="35">
        <v>95</v>
      </c>
      <c r="E109" s="36">
        <v>0</v>
      </c>
      <c r="F109" s="21">
        <f t="shared" si="2"/>
        <v>0</v>
      </c>
    </row>
    <row r="110" spans="2:6" s="21" customFormat="1" ht="15.75">
      <c r="B110" s="181" t="s">
        <v>142</v>
      </c>
      <c r="C110" s="182"/>
      <c r="D110" s="20">
        <v>96</v>
      </c>
      <c r="E110" s="36">
        <v>0</v>
      </c>
      <c r="F110" s="21">
        <f t="shared" si="2"/>
        <v>0</v>
      </c>
    </row>
    <row r="111" spans="2:6" s="21" customFormat="1" ht="15.75">
      <c r="B111" s="175" t="s">
        <v>143</v>
      </c>
      <c r="C111" s="176"/>
      <c r="D111" s="35">
        <v>97</v>
      </c>
      <c r="E111" s="36">
        <v>0</v>
      </c>
      <c r="F111" s="21">
        <f>SUM(E111)</f>
        <v>0</v>
      </c>
    </row>
    <row r="112" spans="2:6" s="21" customFormat="1" ht="15.75">
      <c r="B112" s="23"/>
      <c r="C112" s="23"/>
      <c r="D112" s="37"/>
      <c r="E112" s="38"/>
    </row>
    <row r="113" spans="1:15" s="21" customFormat="1" ht="12.75" customHeight="1">
      <c r="A113" s="1"/>
      <c r="B113" s="184" t="s">
        <v>343</v>
      </c>
      <c r="C113" s="184"/>
      <c r="D113" s="184"/>
      <c r="E113" s="184"/>
      <c r="F113" s="101"/>
      <c r="G113" s="101"/>
      <c r="H113" s="101"/>
      <c r="I113" s="101"/>
      <c r="J113" s="101"/>
      <c r="K113" s="101"/>
      <c r="L113" s="101"/>
      <c r="M113" s="101"/>
      <c r="N113" s="1"/>
      <c r="O113" s="1"/>
    </row>
    <row r="114" spans="1:15" s="21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B115" s="61" t="s">
        <v>309</v>
      </c>
      <c r="C115" s="61"/>
      <c r="D115" s="62"/>
      <c r="E115" s="61"/>
      <c r="F115" s="22"/>
      <c r="G115" s="1"/>
    </row>
    <row r="116" spans="1:15">
      <c r="B116" s="63"/>
      <c r="C116" s="61"/>
      <c r="D116" s="205"/>
      <c r="E116" s="205"/>
      <c r="F116" s="22"/>
      <c r="G116" s="1"/>
    </row>
    <row r="117" spans="1:15">
      <c r="B117" s="61" t="s">
        <v>310</v>
      </c>
      <c r="C117" s="61"/>
      <c r="D117" s="206" t="s">
        <v>315</v>
      </c>
      <c r="E117" s="206"/>
    </row>
    <row r="118" spans="1:15">
      <c r="B118" s="61"/>
      <c r="C118" s="61"/>
      <c r="D118" s="62"/>
      <c r="E118" s="62"/>
    </row>
    <row r="119" spans="1:15">
      <c r="B119" s="61"/>
      <c r="C119" s="61"/>
      <c r="D119" s="62"/>
      <c r="E119" s="62"/>
    </row>
    <row r="120" spans="1:15">
      <c r="B120" s="61" t="s">
        <v>316</v>
      </c>
      <c r="C120" s="61"/>
      <c r="D120" s="204" t="s">
        <v>317</v>
      </c>
      <c r="E120" s="204"/>
    </row>
  </sheetData>
  <autoFilter ref="B13:F111">
    <filterColumn colId="0" showButton="0"/>
  </autoFilter>
  <mergeCells count="105">
    <mergeCell ref="H9:K9"/>
    <mergeCell ref="B86:C86"/>
    <mergeCell ref="B85:C85"/>
    <mergeCell ref="B84:C84"/>
    <mergeCell ref="B83:C83"/>
    <mergeCell ref="B82:C82"/>
    <mergeCell ref="B81:C81"/>
    <mergeCell ref="B91:C91"/>
    <mergeCell ref="B90:C90"/>
    <mergeCell ref="B89:C89"/>
    <mergeCell ref="B88:C88"/>
    <mergeCell ref="B87:C87"/>
    <mergeCell ref="B80:C80"/>
    <mergeCell ref="B75:C75"/>
    <mergeCell ref="B46:C46"/>
    <mergeCell ref="B51:C51"/>
    <mergeCell ref="B50:C50"/>
    <mergeCell ref="B49:C49"/>
    <mergeCell ref="B47:C47"/>
    <mergeCell ref="B60:C60"/>
    <mergeCell ref="B59:C59"/>
    <mergeCell ref="B58:C58"/>
    <mergeCell ref="B53:C53"/>
    <mergeCell ref="B52:C52"/>
    <mergeCell ref="B78:C78"/>
    <mergeCell ref="B110:C110"/>
    <mergeCell ref="B109:C109"/>
    <mergeCell ref="B108:C108"/>
    <mergeCell ref="B107:C107"/>
    <mergeCell ref="B106:C106"/>
    <mergeCell ref="B92:C92"/>
    <mergeCell ref="B79:C79"/>
    <mergeCell ref="B111:C111"/>
    <mergeCell ref="B97:C97"/>
    <mergeCell ref="B96:C96"/>
    <mergeCell ref="B95:C95"/>
    <mergeCell ref="B94:C94"/>
    <mergeCell ref="B93:C93"/>
    <mergeCell ref="B103:C103"/>
    <mergeCell ref="B102:C102"/>
    <mergeCell ref="B101:C101"/>
    <mergeCell ref="B100:C100"/>
    <mergeCell ref="D120:E120"/>
    <mergeCell ref="B65:C65"/>
    <mergeCell ref="B64:C64"/>
    <mergeCell ref="B63:C63"/>
    <mergeCell ref="B62:C62"/>
    <mergeCell ref="B61:C61"/>
    <mergeCell ref="B105:C105"/>
    <mergeCell ref="B104:C104"/>
    <mergeCell ref="B74:C74"/>
    <mergeCell ref="D116:E116"/>
    <mergeCell ref="B73:C73"/>
    <mergeCell ref="B113:E113"/>
    <mergeCell ref="B72:C72"/>
    <mergeCell ref="B71:C71"/>
    <mergeCell ref="B70:C70"/>
    <mergeCell ref="B69:C69"/>
    <mergeCell ref="B68:C68"/>
    <mergeCell ref="B67:C67"/>
    <mergeCell ref="B66:C66"/>
    <mergeCell ref="B99:C99"/>
    <mergeCell ref="B98:C98"/>
    <mergeCell ref="D117:E117"/>
    <mergeCell ref="B76:C76"/>
    <mergeCell ref="B77:C77"/>
    <mergeCell ref="B5:E5"/>
    <mergeCell ref="B35:C35"/>
    <mergeCell ref="B34:C34"/>
    <mergeCell ref="B33:C33"/>
    <mergeCell ref="B32:C32"/>
    <mergeCell ref="B31:C31"/>
    <mergeCell ref="B30:C30"/>
    <mergeCell ref="B29:C29"/>
    <mergeCell ref="B28:C28"/>
    <mergeCell ref="B15:C15"/>
    <mergeCell ref="B14:C14"/>
    <mergeCell ref="B13:C13"/>
    <mergeCell ref="B19:C19"/>
    <mergeCell ref="B18:C18"/>
    <mergeCell ref="B17:C17"/>
    <mergeCell ref="B16:C16"/>
    <mergeCell ref="B27:C27"/>
    <mergeCell ref="B26:C26"/>
    <mergeCell ref="B25:C25"/>
    <mergeCell ref="B24:C24"/>
    <mergeCell ref="B23:C23"/>
    <mergeCell ref="B22:C22"/>
    <mergeCell ref="B21:C21"/>
    <mergeCell ref="B20:C20"/>
    <mergeCell ref="B57:C57"/>
    <mergeCell ref="B56:C56"/>
    <mergeCell ref="B55:C55"/>
    <mergeCell ref="B48:C48"/>
    <mergeCell ref="B42:C42"/>
    <mergeCell ref="B39:C39"/>
    <mergeCell ref="B38:C38"/>
    <mergeCell ref="B37:C37"/>
    <mergeCell ref="B36:C36"/>
    <mergeCell ref="B54:C54"/>
    <mergeCell ref="B41:C41"/>
    <mergeCell ref="B40:C40"/>
    <mergeCell ref="B45:C45"/>
    <mergeCell ref="B44:C44"/>
    <mergeCell ref="B43:C4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9"/>
  <sheetViews>
    <sheetView workbookViewId="0">
      <selection activeCell="E3" sqref="E3"/>
    </sheetView>
  </sheetViews>
  <sheetFormatPr defaultRowHeight="12.75"/>
  <cols>
    <col min="1" max="1" width="9.140625" style="1" customWidth="1"/>
    <col min="2" max="2" width="39.85546875" style="1" customWidth="1"/>
    <col min="3" max="3" width="21.28515625" style="1" customWidth="1"/>
    <col min="4" max="4" width="13" style="1" customWidth="1"/>
    <col min="5" max="5" width="39.5703125" style="1" customWidth="1"/>
    <col min="6" max="6" width="48.85546875" style="1" hidden="1" customWidth="1"/>
    <col min="7" max="16384" width="9.140625" style="1"/>
  </cols>
  <sheetData>
    <row r="1" spans="1:15" s="11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>
      <c r="B3" s="24"/>
      <c r="C3" s="24"/>
      <c r="E3" s="102" t="s">
        <v>360</v>
      </c>
    </row>
    <row r="4" spans="1:15" ht="38.25">
      <c r="B4" s="24"/>
      <c r="C4" s="24"/>
      <c r="E4" s="26" t="s">
        <v>314</v>
      </c>
    </row>
    <row r="6" spans="1:15" ht="25.5" customHeight="1">
      <c r="B6" s="217" t="s">
        <v>36</v>
      </c>
      <c r="C6" s="217"/>
      <c r="D6" s="217"/>
      <c r="E6" s="217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>
      <c r="B7" s="52"/>
      <c r="C7" s="52"/>
      <c r="D7" s="22"/>
      <c r="E7" s="22"/>
      <c r="F7" s="22"/>
      <c r="G7" s="22"/>
      <c r="H7" s="22"/>
      <c r="I7" s="22"/>
      <c r="J7" s="22"/>
      <c r="K7" s="22"/>
      <c r="L7" s="22"/>
    </row>
    <row r="8" spans="1:15" ht="25.5">
      <c r="B8" s="28" t="s">
        <v>4</v>
      </c>
      <c r="C8" s="29"/>
      <c r="D8" s="30" t="s">
        <v>245</v>
      </c>
      <c r="E8" s="29"/>
      <c r="F8" s="22"/>
      <c r="G8" s="22"/>
      <c r="H8" s="22"/>
      <c r="I8" s="22"/>
      <c r="J8" s="22"/>
      <c r="K8" s="22"/>
      <c r="L8" s="22"/>
    </row>
    <row r="9" spans="1:15">
      <c r="B9" s="53"/>
      <c r="C9" s="53"/>
      <c r="D9" s="53"/>
      <c r="E9" s="53"/>
      <c r="F9" s="22"/>
      <c r="G9" s="22"/>
      <c r="H9" s="22"/>
      <c r="I9" s="22"/>
      <c r="J9" s="22"/>
      <c r="K9" s="22"/>
      <c r="L9" s="22"/>
    </row>
    <row r="10" spans="1:15">
      <c r="B10" s="28" t="s">
        <v>246</v>
      </c>
      <c r="C10" s="29"/>
      <c r="D10" s="53"/>
      <c r="E10" s="29"/>
      <c r="F10" s="22"/>
      <c r="G10" s="22"/>
      <c r="H10" s="212"/>
      <c r="I10" s="212"/>
      <c r="J10" s="212"/>
      <c r="K10" s="212"/>
      <c r="L10" s="22"/>
    </row>
    <row r="11" spans="1:15">
      <c r="C11" s="19" t="s">
        <v>5</v>
      </c>
      <c r="D11" s="22"/>
      <c r="E11" s="19" t="s">
        <v>6</v>
      </c>
      <c r="F11" s="22"/>
      <c r="G11" s="22"/>
      <c r="H11" s="22"/>
      <c r="I11" s="33"/>
      <c r="J11" s="33"/>
      <c r="K11" s="33"/>
      <c r="L11" s="22"/>
    </row>
    <row r="12" spans="1: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4" spans="1:15" ht="25.5">
      <c r="B14" s="188" t="s">
        <v>7</v>
      </c>
      <c r="C14" s="189"/>
      <c r="D14" s="16" t="s">
        <v>8</v>
      </c>
      <c r="E14" s="16" t="s">
        <v>35</v>
      </c>
      <c r="F14" s="17"/>
      <c r="G14" s="17"/>
    </row>
    <row r="15" spans="1:15">
      <c r="B15" s="186">
        <v>1</v>
      </c>
      <c r="C15" s="187"/>
      <c r="D15" s="2">
        <v>2</v>
      </c>
      <c r="E15" s="2">
        <v>3</v>
      </c>
      <c r="F15" s="22"/>
      <c r="G15" s="22"/>
    </row>
    <row r="16" spans="1:15" ht="15.75">
      <c r="A16" s="21"/>
      <c r="B16" s="171" t="s">
        <v>40</v>
      </c>
      <c r="C16" s="172"/>
      <c r="D16" s="35">
        <v>1</v>
      </c>
      <c r="E16" s="54">
        <v>0</v>
      </c>
      <c r="F16" s="38">
        <f t="shared" ref="F16:F47" si="0">SUM(E16)</f>
        <v>0</v>
      </c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75">
      <c r="A17" s="50"/>
      <c r="B17" s="190" t="s">
        <v>49</v>
      </c>
      <c r="C17" s="191"/>
      <c r="D17" s="41">
        <v>2</v>
      </c>
      <c r="E17" s="54">
        <v>0</v>
      </c>
      <c r="F17" s="38">
        <f t="shared" si="0"/>
        <v>0</v>
      </c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1" customFormat="1" ht="15.75">
      <c r="A18" s="50"/>
      <c r="B18" s="190" t="s">
        <v>50</v>
      </c>
      <c r="C18" s="191"/>
      <c r="D18" s="35">
        <v>3</v>
      </c>
      <c r="E18" s="54">
        <v>0</v>
      </c>
      <c r="F18" s="38">
        <f t="shared" si="0"/>
        <v>0</v>
      </c>
      <c r="G18" s="50"/>
      <c r="H18" s="50"/>
      <c r="I18" s="50"/>
      <c r="J18" s="50"/>
      <c r="K18" s="50"/>
      <c r="L18" s="50"/>
      <c r="M18" s="50"/>
      <c r="N18" s="50"/>
      <c r="O18" s="50"/>
    </row>
    <row r="19" spans="1:15" s="50" customFormat="1" ht="15.75">
      <c r="B19" s="190" t="s">
        <v>51</v>
      </c>
      <c r="C19" s="191"/>
      <c r="D19" s="41">
        <v>4</v>
      </c>
      <c r="E19" s="54">
        <v>0</v>
      </c>
      <c r="F19" s="38">
        <f t="shared" si="0"/>
        <v>0</v>
      </c>
    </row>
    <row r="20" spans="1:15" s="50" customFormat="1" ht="15.75">
      <c r="B20" s="190" t="s">
        <v>52</v>
      </c>
      <c r="C20" s="191"/>
      <c r="D20" s="35">
        <v>5</v>
      </c>
      <c r="E20" s="54">
        <v>0</v>
      </c>
      <c r="F20" s="38">
        <f t="shared" si="0"/>
        <v>0</v>
      </c>
    </row>
    <row r="21" spans="1:15" s="50" customFormat="1" ht="15.75">
      <c r="B21" s="190" t="s">
        <v>53</v>
      </c>
      <c r="C21" s="191"/>
      <c r="D21" s="41">
        <v>6</v>
      </c>
      <c r="E21" s="54">
        <v>0</v>
      </c>
      <c r="F21" s="38">
        <f t="shared" si="0"/>
        <v>0</v>
      </c>
    </row>
    <row r="22" spans="1:15" s="50" customFormat="1" ht="15.75">
      <c r="B22" s="190" t="s">
        <v>54</v>
      </c>
      <c r="C22" s="191"/>
      <c r="D22" s="35">
        <v>7</v>
      </c>
      <c r="E22" s="54">
        <v>0</v>
      </c>
      <c r="F22" s="38">
        <f t="shared" si="0"/>
        <v>0</v>
      </c>
    </row>
    <row r="23" spans="1:15" s="50" customFormat="1" ht="15.75">
      <c r="B23" s="190" t="s">
        <v>55</v>
      </c>
      <c r="C23" s="191"/>
      <c r="D23" s="41">
        <v>8</v>
      </c>
      <c r="E23" s="54">
        <v>0</v>
      </c>
      <c r="F23" s="38">
        <f t="shared" si="0"/>
        <v>0</v>
      </c>
    </row>
    <row r="24" spans="1:15" s="50" customFormat="1" ht="15.75">
      <c r="B24" s="190" t="s">
        <v>56</v>
      </c>
      <c r="C24" s="191"/>
      <c r="D24" s="35">
        <v>9</v>
      </c>
      <c r="E24" s="54">
        <v>0</v>
      </c>
      <c r="F24" s="38">
        <f t="shared" si="0"/>
        <v>0</v>
      </c>
    </row>
    <row r="25" spans="1:15" s="50" customFormat="1" ht="15.75">
      <c r="B25" s="190" t="s">
        <v>57</v>
      </c>
      <c r="C25" s="191"/>
      <c r="D25" s="41">
        <v>10</v>
      </c>
      <c r="E25" s="54">
        <v>0</v>
      </c>
      <c r="F25" s="38">
        <f t="shared" si="0"/>
        <v>0</v>
      </c>
    </row>
    <row r="26" spans="1:15" s="50" customFormat="1" ht="15.75">
      <c r="B26" s="190" t="s">
        <v>58</v>
      </c>
      <c r="C26" s="191"/>
      <c r="D26" s="35">
        <v>11</v>
      </c>
      <c r="E26" s="54">
        <v>0</v>
      </c>
      <c r="F26" s="38">
        <f t="shared" si="0"/>
        <v>0</v>
      </c>
    </row>
    <row r="27" spans="1:15" s="50" customFormat="1" ht="15.75">
      <c r="B27" s="190" t="s">
        <v>59</v>
      </c>
      <c r="C27" s="191"/>
      <c r="D27" s="41">
        <v>12</v>
      </c>
      <c r="E27" s="54">
        <v>0</v>
      </c>
      <c r="F27" s="38">
        <f t="shared" si="0"/>
        <v>0</v>
      </c>
    </row>
    <row r="28" spans="1:15" s="50" customFormat="1" ht="15.75">
      <c r="B28" s="190" t="s">
        <v>60</v>
      </c>
      <c r="C28" s="191"/>
      <c r="D28" s="35">
        <v>13</v>
      </c>
      <c r="E28" s="54">
        <v>0</v>
      </c>
      <c r="F28" s="38">
        <f t="shared" si="0"/>
        <v>0</v>
      </c>
    </row>
    <row r="29" spans="1:15" s="50" customFormat="1" ht="15.75">
      <c r="B29" s="190" t="s">
        <v>61</v>
      </c>
      <c r="C29" s="191"/>
      <c r="D29" s="41">
        <v>14</v>
      </c>
      <c r="E29" s="54">
        <v>0</v>
      </c>
      <c r="F29" s="38">
        <f t="shared" si="0"/>
        <v>0</v>
      </c>
    </row>
    <row r="30" spans="1:15" s="50" customFormat="1" ht="15.75">
      <c r="B30" s="190" t="s">
        <v>62</v>
      </c>
      <c r="C30" s="191"/>
      <c r="D30" s="35">
        <v>15</v>
      </c>
      <c r="E30" s="54">
        <v>0</v>
      </c>
      <c r="F30" s="38">
        <f t="shared" si="0"/>
        <v>0</v>
      </c>
    </row>
    <row r="31" spans="1:15" s="50" customFormat="1" ht="15.75">
      <c r="B31" s="190" t="s">
        <v>63</v>
      </c>
      <c r="C31" s="191"/>
      <c r="D31" s="41">
        <v>16</v>
      </c>
      <c r="E31" s="54">
        <v>0</v>
      </c>
      <c r="F31" s="38">
        <f t="shared" si="0"/>
        <v>0</v>
      </c>
    </row>
    <row r="32" spans="1:15" s="50" customFormat="1" ht="15.75">
      <c r="B32" s="190" t="s">
        <v>64</v>
      </c>
      <c r="C32" s="191"/>
      <c r="D32" s="35">
        <v>17</v>
      </c>
      <c r="E32" s="54">
        <v>0</v>
      </c>
      <c r="F32" s="38">
        <f t="shared" si="0"/>
        <v>0</v>
      </c>
    </row>
    <row r="33" spans="2:6" s="50" customFormat="1" ht="15.75">
      <c r="B33" s="190" t="s">
        <v>65</v>
      </c>
      <c r="C33" s="191"/>
      <c r="D33" s="41">
        <v>18</v>
      </c>
      <c r="E33" s="54">
        <v>0</v>
      </c>
      <c r="F33" s="38">
        <f t="shared" si="0"/>
        <v>0</v>
      </c>
    </row>
    <row r="34" spans="2:6" s="50" customFormat="1" ht="15.75">
      <c r="B34" s="190" t="s">
        <v>66</v>
      </c>
      <c r="C34" s="191"/>
      <c r="D34" s="35">
        <v>19</v>
      </c>
      <c r="E34" s="54">
        <v>0</v>
      </c>
      <c r="F34" s="38">
        <f t="shared" si="0"/>
        <v>0</v>
      </c>
    </row>
    <row r="35" spans="2:6" s="50" customFormat="1" ht="15.75">
      <c r="B35" s="190" t="s">
        <v>67</v>
      </c>
      <c r="C35" s="191"/>
      <c r="D35" s="41">
        <v>20</v>
      </c>
      <c r="E35" s="54">
        <v>0</v>
      </c>
      <c r="F35" s="38">
        <f t="shared" si="0"/>
        <v>0</v>
      </c>
    </row>
    <row r="36" spans="2:6" s="50" customFormat="1" ht="15.75">
      <c r="B36" s="190" t="s">
        <v>68</v>
      </c>
      <c r="C36" s="191"/>
      <c r="D36" s="35">
        <v>21</v>
      </c>
      <c r="E36" s="54">
        <v>0</v>
      </c>
      <c r="F36" s="38">
        <f t="shared" si="0"/>
        <v>0</v>
      </c>
    </row>
    <row r="37" spans="2:6" s="50" customFormat="1" ht="15.75">
      <c r="B37" s="190" t="s">
        <v>69</v>
      </c>
      <c r="C37" s="191"/>
      <c r="D37" s="41">
        <v>22</v>
      </c>
      <c r="E37" s="54">
        <v>0</v>
      </c>
      <c r="F37" s="38">
        <f t="shared" si="0"/>
        <v>0</v>
      </c>
    </row>
    <row r="38" spans="2:6" s="50" customFormat="1" ht="15.75">
      <c r="B38" s="190" t="s">
        <v>70</v>
      </c>
      <c r="C38" s="191"/>
      <c r="D38" s="35">
        <v>23</v>
      </c>
      <c r="E38" s="54">
        <v>0</v>
      </c>
      <c r="F38" s="38">
        <f t="shared" si="0"/>
        <v>0</v>
      </c>
    </row>
    <row r="39" spans="2:6" s="50" customFormat="1" ht="15.75">
      <c r="B39" s="190" t="s">
        <v>71</v>
      </c>
      <c r="C39" s="191"/>
      <c r="D39" s="41">
        <v>24</v>
      </c>
      <c r="E39" s="54">
        <v>0</v>
      </c>
      <c r="F39" s="38">
        <f t="shared" si="0"/>
        <v>0</v>
      </c>
    </row>
    <row r="40" spans="2:6" s="50" customFormat="1" ht="15.75">
      <c r="B40" s="190" t="s">
        <v>72</v>
      </c>
      <c r="C40" s="191"/>
      <c r="D40" s="35">
        <v>25</v>
      </c>
      <c r="E40" s="54">
        <v>0</v>
      </c>
      <c r="F40" s="38">
        <f t="shared" si="0"/>
        <v>0</v>
      </c>
    </row>
    <row r="41" spans="2:6" s="50" customFormat="1" ht="15.75">
      <c r="B41" s="190" t="s">
        <v>73</v>
      </c>
      <c r="C41" s="191"/>
      <c r="D41" s="41">
        <v>26</v>
      </c>
      <c r="E41" s="54">
        <v>0</v>
      </c>
      <c r="F41" s="38">
        <f t="shared" si="0"/>
        <v>0</v>
      </c>
    </row>
    <row r="42" spans="2:6" s="50" customFormat="1" ht="15.75">
      <c r="B42" s="190" t="s">
        <v>74</v>
      </c>
      <c r="C42" s="191"/>
      <c r="D42" s="35">
        <v>27</v>
      </c>
      <c r="E42" s="54">
        <v>0</v>
      </c>
      <c r="F42" s="38">
        <f t="shared" si="0"/>
        <v>0</v>
      </c>
    </row>
    <row r="43" spans="2:6" s="50" customFormat="1" ht="15.75">
      <c r="B43" s="190" t="s">
        <v>75</v>
      </c>
      <c r="C43" s="191"/>
      <c r="D43" s="41">
        <v>28</v>
      </c>
      <c r="E43" s="54">
        <v>0</v>
      </c>
      <c r="F43" s="38">
        <f t="shared" si="0"/>
        <v>0</v>
      </c>
    </row>
    <row r="44" spans="2:6" s="50" customFormat="1" ht="15.75">
      <c r="B44" s="190" t="s">
        <v>76</v>
      </c>
      <c r="C44" s="191"/>
      <c r="D44" s="35">
        <v>29</v>
      </c>
      <c r="E44" s="54">
        <v>0</v>
      </c>
      <c r="F44" s="38">
        <f t="shared" si="0"/>
        <v>0</v>
      </c>
    </row>
    <row r="45" spans="2:6" s="50" customFormat="1" ht="15.75">
      <c r="B45" s="190" t="s">
        <v>77</v>
      </c>
      <c r="C45" s="191"/>
      <c r="D45" s="41">
        <v>30</v>
      </c>
      <c r="E45" s="54">
        <v>0</v>
      </c>
      <c r="F45" s="38">
        <f t="shared" si="0"/>
        <v>0</v>
      </c>
    </row>
    <row r="46" spans="2:6" s="50" customFormat="1" ht="15.75">
      <c r="B46" s="190" t="s">
        <v>78</v>
      </c>
      <c r="C46" s="191"/>
      <c r="D46" s="35">
        <v>31</v>
      </c>
      <c r="E46" s="54">
        <v>0</v>
      </c>
      <c r="F46" s="38">
        <f t="shared" si="0"/>
        <v>0</v>
      </c>
    </row>
    <row r="47" spans="2:6" s="50" customFormat="1" ht="15.75">
      <c r="B47" s="190" t="s">
        <v>79</v>
      </c>
      <c r="C47" s="191"/>
      <c r="D47" s="41">
        <v>32</v>
      </c>
      <c r="E47" s="54">
        <v>0</v>
      </c>
      <c r="F47" s="38">
        <f t="shared" si="0"/>
        <v>0</v>
      </c>
    </row>
    <row r="48" spans="2:6" s="50" customFormat="1" ht="15.75">
      <c r="B48" s="190" t="s">
        <v>80</v>
      </c>
      <c r="C48" s="191"/>
      <c r="D48" s="35">
        <v>33</v>
      </c>
      <c r="E48" s="54">
        <v>0</v>
      </c>
      <c r="F48" s="38">
        <f t="shared" ref="F48:F79" si="1">SUM(E48)</f>
        <v>0</v>
      </c>
    </row>
    <row r="49" spans="2:6" s="50" customFormat="1" ht="15.75">
      <c r="B49" s="190" t="s">
        <v>81</v>
      </c>
      <c r="C49" s="191"/>
      <c r="D49" s="41">
        <v>34</v>
      </c>
      <c r="E49" s="54">
        <v>0</v>
      </c>
      <c r="F49" s="38">
        <f t="shared" si="1"/>
        <v>0</v>
      </c>
    </row>
    <row r="50" spans="2:6" s="50" customFormat="1" ht="15.75">
      <c r="B50" s="190" t="s">
        <v>82</v>
      </c>
      <c r="C50" s="191"/>
      <c r="D50" s="35">
        <v>35</v>
      </c>
      <c r="E50" s="54">
        <v>0</v>
      </c>
      <c r="F50" s="38">
        <f t="shared" si="1"/>
        <v>0</v>
      </c>
    </row>
    <row r="51" spans="2:6" s="50" customFormat="1" ht="15.75">
      <c r="B51" s="190" t="s">
        <v>83</v>
      </c>
      <c r="C51" s="191"/>
      <c r="D51" s="41">
        <v>36</v>
      </c>
      <c r="E51" s="54">
        <v>0</v>
      </c>
      <c r="F51" s="38">
        <f t="shared" si="1"/>
        <v>0</v>
      </c>
    </row>
    <row r="52" spans="2:6" s="50" customFormat="1" ht="15.75">
      <c r="B52" s="190" t="s">
        <v>84</v>
      </c>
      <c r="C52" s="191"/>
      <c r="D52" s="35">
        <v>37</v>
      </c>
      <c r="E52" s="54">
        <v>0</v>
      </c>
      <c r="F52" s="38">
        <f t="shared" si="1"/>
        <v>0</v>
      </c>
    </row>
    <row r="53" spans="2:6" s="50" customFormat="1" ht="15.75">
      <c r="B53" s="190" t="s">
        <v>85</v>
      </c>
      <c r="C53" s="191"/>
      <c r="D53" s="41">
        <v>38</v>
      </c>
      <c r="E53" s="54">
        <v>0</v>
      </c>
      <c r="F53" s="38">
        <f t="shared" si="1"/>
        <v>0</v>
      </c>
    </row>
    <row r="54" spans="2:6" s="50" customFormat="1" ht="15.75">
      <c r="B54" s="190" t="s">
        <v>86</v>
      </c>
      <c r="C54" s="191"/>
      <c r="D54" s="35">
        <v>39</v>
      </c>
      <c r="E54" s="54">
        <v>0</v>
      </c>
      <c r="F54" s="38">
        <f t="shared" si="1"/>
        <v>0</v>
      </c>
    </row>
    <row r="55" spans="2:6" s="50" customFormat="1" ht="15.75">
      <c r="B55" s="190" t="s">
        <v>87</v>
      </c>
      <c r="C55" s="191"/>
      <c r="D55" s="41">
        <v>40</v>
      </c>
      <c r="E55" s="54">
        <v>0</v>
      </c>
      <c r="F55" s="38">
        <f t="shared" si="1"/>
        <v>0</v>
      </c>
    </row>
    <row r="56" spans="2:6" s="50" customFormat="1" ht="15.75">
      <c r="B56" s="190" t="s">
        <v>88</v>
      </c>
      <c r="C56" s="191"/>
      <c r="D56" s="35">
        <v>41</v>
      </c>
      <c r="E56" s="54">
        <v>0</v>
      </c>
      <c r="F56" s="38">
        <f t="shared" si="1"/>
        <v>0</v>
      </c>
    </row>
    <row r="57" spans="2:6" s="50" customFormat="1" ht="15.75">
      <c r="B57" s="190" t="s">
        <v>89</v>
      </c>
      <c r="C57" s="191"/>
      <c r="D57" s="41">
        <v>42</v>
      </c>
      <c r="E57" s="54">
        <v>0</v>
      </c>
      <c r="F57" s="38">
        <f t="shared" si="1"/>
        <v>0</v>
      </c>
    </row>
    <row r="58" spans="2:6" s="50" customFormat="1" ht="15.75">
      <c r="B58" s="190" t="s">
        <v>90</v>
      </c>
      <c r="C58" s="191"/>
      <c r="D58" s="35">
        <v>43</v>
      </c>
      <c r="E58" s="54">
        <v>0</v>
      </c>
      <c r="F58" s="38">
        <f t="shared" si="1"/>
        <v>0</v>
      </c>
    </row>
    <row r="59" spans="2:6" s="50" customFormat="1" ht="15.75">
      <c r="B59" s="190" t="s">
        <v>91</v>
      </c>
      <c r="C59" s="191"/>
      <c r="D59" s="41">
        <v>44</v>
      </c>
      <c r="E59" s="54">
        <v>0</v>
      </c>
      <c r="F59" s="38">
        <f t="shared" si="1"/>
        <v>0</v>
      </c>
    </row>
    <row r="60" spans="2:6" s="50" customFormat="1" ht="15.75">
      <c r="B60" s="190" t="s">
        <v>92</v>
      </c>
      <c r="C60" s="191"/>
      <c r="D60" s="35">
        <v>45</v>
      </c>
      <c r="E60" s="54">
        <v>0</v>
      </c>
      <c r="F60" s="38">
        <f t="shared" si="1"/>
        <v>0</v>
      </c>
    </row>
    <row r="61" spans="2:6" s="50" customFormat="1" ht="15.75">
      <c r="B61" s="190" t="s">
        <v>93</v>
      </c>
      <c r="C61" s="191"/>
      <c r="D61" s="41">
        <v>46</v>
      </c>
      <c r="E61" s="54">
        <v>0</v>
      </c>
      <c r="F61" s="38">
        <f t="shared" si="1"/>
        <v>0</v>
      </c>
    </row>
    <row r="62" spans="2:6" s="50" customFormat="1" ht="15.75">
      <c r="B62" s="190" t="s">
        <v>94</v>
      </c>
      <c r="C62" s="191"/>
      <c r="D62" s="35">
        <v>47</v>
      </c>
      <c r="E62" s="54">
        <v>0</v>
      </c>
      <c r="F62" s="38">
        <f t="shared" si="1"/>
        <v>0</v>
      </c>
    </row>
    <row r="63" spans="2:6" s="50" customFormat="1" ht="15.75">
      <c r="B63" s="190" t="s">
        <v>95</v>
      </c>
      <c r="C63" s="191"/>
      <c r="D63" s="41">
        <v>48</v>
      </c>
      <c r="E63" s="54">
        <v>0</v>
      </c>
      <c r="F63" s="38">
        <f t="shared" si="1"/>
        <v>0</v>
      </c>
    </row>
    <row r="64" spans="2:6" s="50" customFormat="1" ht="15.75">
      <c r="B64" s="190" t="s">
        <v>96</v>
      </c>
      <c r="C64" s="191"/>
      <c r="D64" s="35">
        <v>49</v>
      </c>
      <c r="E64" s="54">
        <v>0</v>
      </c>
      <c r="F64" s="38">
        <f t="shared" si="1"/>
        <v>0</v>
      </c>
    </row>
    <row r="65" spans="2:6" s="50" customFormat="1" ht="15.75">
      <c r="B65" s="190" t="s">
        <v>97</v>
      </c>
      <c r="C65" s="191"/>
      <c r="D65" s="41">
        <v>50</v>
      </c>
      <c r="E65" s="54">
        <v>0</v>
      </c>
      <c r="F65" s="38">
        <f t="shared" si="1"/>
        <v>0</v>
      </c>
    </row>
    <row r="66" spans="2:6" s="50" customFormat="1" ht="15.75">
      <c r="B66" s="190" t="s">
        <v>98</v>
      </c>
      <c r="C66" s="191"/>
      <c r="D66" s="35">
        <v>51</v>
      </c>
      <c r="E66" s="54">
        <v>0</v>
      </c>
      <c r="F66" s="38">
        <f t="shared" si="1"/>
        <v>0</v>
      </c>
    </row>
    <row r="67" spans="2:6" s="50" customFormat="1" ht="15.75">
      <c r="B67" s="190" t="s">
        <v>99</v>
      </c>
      <c r="C67" s="191"/>
      <c r="D67" s="41">
        <v>52</v>
      </c>
      <c r="E67" s="54">
        <v>0</v>
      </c>
      <c r="F67" s="38">
        <f t="shared" si="1"/>
        <v>0</v>
      </c>
    </row>
    <row r="68" spans="2:6" s="50" customFormat="1" ht="15.75">
      <c r="B68" s="190" t="s">
        <v>100</v>
      </c>
      <c r="C68" s="191"/>
      <c r="D68" s="35">
        <v>53</v>
      </c>
      <c r="E68" s="54">
        <v>0</v>
      </c>
      <c r="F68" s="38">
        <f t="shared" si="1"/>
        <v>0</v>
      </c>
    </row>
    <row r="69" spans="2:6" s="50" customFormat="1" ht="15.75">
      <c r="B69" s="190" t="s">
        <v>101</v>
      </c>
      <c r="C69" s="191"/>
      <c r="D69" s="41">
        <v>54</v>
      </c>
      <c r="E69" s="54">
        <v>0</v>
      </c>
      <c r="F69" s="38">
        <f t="shared" si="1"/>
        <v>0</v>
      </c>
    </row>
    <row r="70" spans="2:6" s="50" customFormat="1" ht="15.75">
      <c r="B70" s="190" t="s">
        <v>102</v>
      </c>
      <c r="C70" s="191"/>
      <c r="D70" s="35">
        <v>55</v>
      </c>
      <c r="E70" s="54">
        <v>0</v>
      </c>
      <c r="F70" s="38">
        <f t="shared" si="1"/>
        <v>0</v>
      </c>
    </row>
    <row r="71" spans="2:6" s="50" customFormat="1" ht="15.75">
      <c r="B71" s="190" t="s">
        <v>103</v>
      </c>
      <c r="C71" s="191"/>
      <c r="D71" s="41">
        <v>56</v>
      </c>
      <c r="E71" s="54">
        <v>0</v>
      </c>
      <c r="F71" s="38">
        <f t="shared" si="1"/>
        <v>0</v>
      </c>
    </row>
    <row r="72" spans="2:6" s="50" customFormat="1" ht="15.75">
      <c r="B72" s="190" t="s">
        <v>104</v>
      </c>
      <c r="C72" s="191"/>
      <c r="D72" s="35">
        <v>57</v>
      </c>
      <c r="E72" s="54">
        <v>0</v>
      </c>
      <c r="F72" s="38">
        <f t="shared" si="1"/>
        <v>0</v>
      </c>
    </row>
    <row r="73" spans="2:6" s="50" customFormat="1" ht="15.75">
      <c r="B73" s="190" t="s">
        <v>105</v>
      </c>
      <c r="C73" s="191"/>
      <c r="D73" s="41">
        <v>58</v>
      </c>
      <c r="E73" s="54">
        <v>0</v>
      </c>
      <c r="F73" s="38">
        <f t="shared" si="1"/>
        <v>0</v>
      </c>
    </row>
    <row r="74" spans="2:6" s="50" customFormat="1" ht="15.75">
      <c r="B74" s="190" t="s">
        <v>106</v>
      </c>
      <c r="C74" s="191"/>
      <c r="D74" s="35">
        <v>59</v>
      </c>
      <c r="E74" s="54">
        <v>0</v>
      </c>
      <c r="F74" s="38">
        <f t="shared" si="1"/>
        <v>0</v>
      </c>
    </row>
    <row r="75" spans="2:6" s="50" customFormat="1" ht="15.75">
      <c r="B75" s="190" t="s">
        <v>107</v>
      </c>
      <c r="C75" s="191"/>
      <c r="D75" s="41">
        <v>60</v>
      </c>
      <c r="E75" s="54">
        <v>0</v>
      </c>
      <c r="F75" s="38">
        <f t="shared" si="1"/>
        <v>0</v>
      </c>
    </row>
    <row r="76" spans="2:6" s="50" customFormat="1" ht="15.75">
      <c r="B76" s="190" t="s">
        <v>108</v>
      </c>
      <c r="C76" s="191"/>
      <c r="D76" s="35">
        <v>61</v>
      </c>
      <c r="E76" s="54">
        <v>0</v>
      </c>
      <c r="F76" s="38">
        <f t="shared" si="1"/>
        <v>0</v>
      </c>
    </row>
    <row r="77" spans="2:6" s="50" customFormat="1" ht="15.75">
      <c r="B77" s="190" t="s">
        <v>109</v>
      </c>
      <c r="C77" s="191"/>
      <c r="D77" s="41">
        <v>62</v>
      </c>
      <c r="E77" s="54">
        <v>0</v>
      </c>
      <c r="F77" s="38">
        <f t="shared" si="1"/>
        <v>0</v>
      </c>
    </row>
    <row r="78" spans="2:6" s="50" customFormat="1" ht="15.75">
      <c r="B78" s="190" t="s">
        <v>110</v>
      </c>
      <c r="C78" s="191"/>
      <c r="D78" s="35">
        <v>63</v>
      </c>
      <c r="E78" s="54">
        <v>0</v>
      </c>
      <c r="F78" s="38">
        <f t="shared" si="1"/>
        <v>0</v>
      </c>
    </row>
    <row r="79" spans="2:6" s="50" customFormat="1" ht="15.75">
      <c r="B79" s="190" t="s">
        <v>111</v>
      </c>
      <c r="C79" s="191"/>
      <c r="D79" s="41">
        <v>64</v>
      </c>
      <c r="E79" s="54">
        <v>0</v>
      </c>
      <c r="F79" s="38">
        <f t="shared" si="1"/>
        <v>0</v>
      </c>
    </row>
    <row r="80" spans="2:6" s="50" customFormat="1" ht="15.75">
      <c r="B80" s="190" t="s">
        <v>112</v>
      </c>
      <c r="C80" s="191"/>
      <c r="D80" s="35">
        <v>65</v>
      </c>
      <c r="E80" s="54">
        <v>0</v>
      </c>
      <c r="F80" s="38">
        <f t="shared" ref="F80:F110" si="2">SUM(E80)</f>
        <v>0</v>
      </c>
    </row>
    <row r="81" spans="2:6" s="50" customFormat="1" ht="15.75">
      <c r="B81" s="190" t="s">
        <v>113</v>
      </c>
      <c r="C81" s="191"/>
      <c r="D81" s="41">
        <v>66</v>
      </c>
      <c r="E81" s="54">
        <v>0</v>
      </c>
      <c r="F81" s="38">
        <f t="shared" si="2"/>
        <v>0</v>
      </c>
    </row>
    <row r="82" spans="2:6" s="50" customFormat="1" ht="15.75">
      <c r="B82" s="190" t="s">
        <v>114</v>
      </c>
      <c r="C82" s="191"/>
      <c r="D82" s="35">
        <v>67</v>
      </c>
      <c r="E82" s="54">
        <v>0</v>
      </c>
      <c r="F82" s="38">
        <f t="shared" si="2"/>
        <v>0</v>
      </c>
    </row>
    <row r="83" spans="2:6" s="50" customFormat="1" ht="15.75">
      <c r="B83" s="190" t="s">
        <v>115</v>
      </c>
      <c r="C83" s="191"/>
      <c r="D83" s="41">
        <v>68</v>
      </c>
      <c r="E83" s="54">
        <v>0</v>
      </c>
      <c r="F83" s="38">
        <f t="shared" si="2"/>
        <v>0</v>
      </c>
    </row>
    <row r="84" spans="2:6" s="50" customFormat="1" ht="15.75">
      <c r="B84" s="190" t="s">
        <v>116</v>
      </c>
      <c r="C84" s="191"/>
      <c r="D84" s="35">
        <v>69</v>
      </c>
      <c r="E84" s="54">
        <v>0</v>
      </c>
      <c r="F84" s="38">
        <f t="shared" si="2"/>
        <v>0</v>
      </c>
    </row>
    <row r="85" spans="2:6" s="50" customFormat="1" ht="15.75">
      <c r="B85" s="190" t="s">
        <v>117</v>
      </c>
      <c r="C85" s="191"/>
      <c r="D85" s="41">
        <v>70</v>
      </c>
      <c r="E85" s="54">
        <v>0</v>
      </c>
      <c r="F85" s="38">
        <f t="shared" si="2"/>
        <v>0</v>
      </c>
    </row>
    <row r="86" spans="2:6" s="50" customFormat="1" ht="15.75">
      <c r="B86" s="190" t="s">
        <v>118</v>
      </c>
      <c r="C86" s="191"/>
      <c r="D86" s="35">
        <v>71</v>
      </c>
      <c r="E86" s="54">
        <v>0</v>
      </c>
      <c r="F86" s="38">
        <f t="shared" si="2"/>
        <v>0</v>
      </c>
    </row>
    <row r="87" spans="2:6" s="50" customFormat="1" ht="15.75">
      <c r="B87" s="190" t="s">
        <v>119</v>
      </c>
      <c r="C87" s="191"/>
      <c r="D87" s="41">
        <v>72</v>
      </c>
      <c r="E87" s="54">
        <v>0</v>
      </c>
      <c r="F87" s="38">
        <f t="shared" si="2"/>
        <v>0</v>
      </c>
    </row>
    <row r="88" spans="2:6" s="50" customFormat="1" ht="15.75">
      <c r="B88" s="190" t="s">
        <v>120</v>
      </c>
      <c r="C88" s="191"/>
      <c r="D88" s="35">
        <v>73</v>
      </c>
      <c r="E88" s="54">
        <v>0</v>
      </c>
      <c r="F88" s="38">
        <f t="shared" si="2"/>
        <v>0</v>
      </c>
    </row>
    <row r="89" spans="2:6" s="50" customFormat="1" ht="15.75">
      <c r="B89" s="190" t="s">
        <v>121</v>
      </c>
      <c r="C89" s="191"/>
      <c r="D89" s="41">
        <v>74</v>
      </c>
      <c r="E89" s="54">
        <v>0</v>
      </c>
      <c r="F89" s="38">
        <f t="shared" si="2"/>
        <v>0</v>
      </c>
    </row>
    <row r="90" spans="2:6" s="50" customFormat="1" ht="15.75">
      <c r="B90" s="190" t="s">
        <v>122</v>
      </c>
      <c r="C90" s="191"/>
      <c r="D90" s="35">
        <v>75</v>
      </c>
      <c r="E90" s="54">
        <v>0</v>
      </c>
      <c r="F90" s="38">
        <f t="shared" si="2"/>
        <v>0</v>
      </c>
    </row>
    <row r="91" spans="2:6" s="50" customFormat="1" ht="15.75">
      <c r="B91" s="190" t="s">
        <v>123</v>
      </c>
      <c r="C91" s="191"/>
      <c r="D91" s="41">
        <v>76</v>
      </c>
      <c r="E91" s="54">
        <v>0</v>
      </c>
      <c r="F91" s="38">
        <f t="shared" si="2"/>
        <v>0</v>
      </c>
    </row>
    <row r="92" spans="2:6" s="50" customFormat="1" ht="15.75">
      <c r="B92" s="190" t="s">
        <v>124</v>
      </c>
      <c r="C92" s="191"/>
      <c r="D92" s="35">
        <v>77</v>
      </c>
      <c r="E92" s="54">
        <v>0</v>
      </c>
      <c r="F92" s="38">
        <f t="shared" si="2"/>
        <v>0</v>
      </c>
    </row>
    <row r="93" spans="2:6" s="50" customFormat="1" ht="15.75">
      <c r="B93" s="190" t="s">
        <v>125</v>
      </c>
      <c r="C93" s="191"/>
      <c r="D93" s="41">
        <v>78</v>
      </c>
      <c r="E93" s="54">
        <v>0</v>
      </c>
      <c r="F93" s="38">
        <f t="shared" si="2"/>
        <v>0</v>
      </c>
    </row>
    <row r="94" spans="2:6" s="50" customFormat="1" ht="15.75">
      <c r="B94" s="190" t="s">
        <v>126</v>
      </c>
      <c r="C94" s="191"/>
      <c r="D94" s="35">
        <v>79</v>
      </c>
      <c r="E94" s="54">
        <v>0</v>
      </c>
      <c r="F94" s="38">
        <f t="shared" si="2"/>
        <v>0</v>
      </c>
    </row>
    <row r="95" spans="2:6" s="50" customFormat="1" ht="15.75">
      <c r="B95" s="190" t="s">
        <v>127</v>
      </c>
      <c r="C95" s="191"/>
      <c r="D95" s="41">
        <v>80</v>
      </c>
      <c r="E95" s="54">
        <v>0</v>
      </c>
      <c r="F95" s="38">
        <f t="shared" si="2"/>
        <v>0</v>
      </c>
    </row>
    <row r="96" spans="2:6" s="50" customFormat="1" ht="15.75">
      <c r="B96" s="190" t="s">
        <v>128</v>
      </c>
      <c r="C96" s="191"/>
      <c r="D96" s="35">
        <v>81</v>
      </c>
      <c r="E96" s="54">
        <v>0</v>
      </c>
      <c r="F96" s="38">
        <f t="shared" si="2"/>
        <v>0</v>
      </c>
    </row>
    <row r="97" spans="1:15" s="50" customFormat="1" ht="15.75">
      <c r="B97" s="190" t="s">
        <v>129</v>
      </c>
      <c r="C97" s="191"/>
      <c r="D97" s="41">
        <v>82</v>
      </c>
      <c r="E97" s="54">
        <v>0</v>
      </c>
      <c r="F97" s="38">
        <f t="shared" si="2"/>
        <v>0</v>
      </c>
    </row>
    <row r="98" spans="1:15" s="50" customFormat="1" ht="15.75">
      <c r="B98" s="190" t="s">
        <v>130</v>
      </c>
      <c r="C98" s="191"/>
      <c r="D98" s="35">
        <v>83</v>
      </c>
      <c r="E98" s="54">
        <v>0</v>
      </c>
      <c r="F98" s="38">
        <f t="shared" si="2"/>
        <v>0</v>
      </c>
    </row>
    <row r="99" spans="1:15" s="50" customFormat="1" ht="15.75">
      <c r="B99" s="190" t="s">
        <v>131</v>
      </c>
      <c r="C99" s="191"/>
      <c r="D99" s="41">
        <v>84</v>
      </c>
      <c r="E99" s="54">
        <v>0</v>
      </c>
      <c r="F99" s="38">
        <f t="shared" si="2"/>
        <v>0</v>
      </c>
    </row>
    <row r="100" spans="1:15" s="50" customFormat="1" ht="15.75">
      <c r="B100" s="190" t="s">
        <v>132</v>
      </c>
      <c r="C100" s="191"/>
      <c r="D100" s="35">
        <v>85</v>
      </c>
      <c r="E100" s="54">
        <v>0</v>
      </c>
      <c r="F100" s="38">
        <f t="shared" si="2"/>
        <v>0</v>
      </c>
    </row>
    <row r="101" spans="1:15" s="50" customFormat="1" ht="15.75">
      <c r="B101" s="190" t="s">
        <v>133</v>
      </c>
      <c r="C101" s="191"/>
      <c r="D101" s="41">
        <v>86</v>
      </c>
      <c r="E101" s="54">
        <v>0</v>
      </c>
      <c r="F101" s="38">
        <f t="shared" si="2"/>
        <v>0</v>
      </c>
    </row>
    <row r="102" spans="1:15" s="50" customFormat="1" ht="15.75">
      <c r="B102" s="171" t="s">
        <v>41</v>
      </c>
      <c r="C102" s="172"/>
      <c r="D102" s="35">
        <v>87</v>
      </c>
      <c r="E102" s="44">
        <v>0</v>
      </c>
      <c r="F102" s="38">
        <f t="shared" si="2"/>
        <v>0</v>
      </c>
    </row>
    <row r="103" spans="1:15" s="50" customFormat="1" ht="15.75">
      <c r="B103" s="190" t="s">
        <v>134</v>
      </c>
      <c r="C103" s="191"/>
      <c r="D103" s="41">
        <v>88</v>
      </c>
      <c r="E103" s="54">
        <v>0</v>
      </c>
      <c r="F103" s="38">
        <f t="shared" si="2"/>
        <v>0</v>
      </c>
    </row>
    <row r="104" spans="1:15" s="50" customFormat="1" ht="15.75">
      <c r="B104" s="190" t="s">
        <v>135</v>
      </c>
      <c r="C104" s="191"/>
      <c r="D104" s="35">
        <v>89</v>
      </c>
      <c r="E104" s="54">
        <v>0</v>
      </c>
      <c r="F104" s="38">
        <f t="shared" si="2"/>
        <v>0</v>
      </c>
    </row>
    <row r="105" spans="1:15" s="50" customFormat="1" ht="15.75">
      <c r="B105" s="190" t="s">
        <v>60</v>
      </c>
      <c r="C105" s="191"/>
      <c r="D105" s="41">
        <v>90</v>
      </c>
      <c r="E105" s="54">
        <v>0</v>
      </c>
      <c r="F105" s="38">
        <f t="shared" si="2"/>
        <v>0</v>
      </c>
    </row>
    <row r="106" spans="1:15" s="50" customFormat="1" ht="15.75">
      <c r="B106" s="190" t="s">
        <v>61</v>
      </c>
      <c r="C106" s="191"/>
      <c r="D106" s="35">
        <v>91</v>
      </c>
      <c r="E106" s="54">
        <v>0</v>
      </c>
      <c r="F106" s="38">
        <f t="shared" si="2"/>
        <v>0</v>
      </c>
    </row>
    <row r="107" spans="1:15" s="50" customFormat="1" ht="15.75">
      <c r="B107" s="190" t="s">
        <v>136</v>
      </c>
      <c r="C107" s="191"/>
      <c r="D107" s="41">
        <v>92</v>
      </c>
      <c r="E107" s="54">
        <v>0</v>
      </c>
      <c r="F107" s="38">
        <f t="shared" si="2"/>
        <v>0</v>
      </c>
    </row>
    <row r="108" spans="1:15" s="50" customFormat="1" ht="15.75">
      <c r="B108" s="190" t="s">
        <v>137</v>
      </c>
      <c r="C108" s="191"/>
      <c r="D108" s="35">
        <v>93</v>
      </c>
      <c r="E108" s="54">
        <v>0</v>
      </c>
      <c r="F108" s="38">
        <f t="shared" si="2"/>
        <v>0</v>
      </c>
    </row>
    <row r="109" spans="1:15" s="50" customFormat="1" ht="15.75">
      <c r="A109" s="55"/>
      <c r="B109" s="181" t="s">
        <v>142</v>
      </c>
      <c r="C109" s="182"/>
      <c r="D109" s="41">
        <v>94</v>
      </c>
      <c r="E109" s="42">
        <v>0</v>
      </c>
      <c r="F109" s="38">
        <f t="shared" si="2"/>
        <v>0</v>
      </c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50" customFormat="1" ht="15.75">
      <c r="A110" s="55"/>
      <c r="B110" s="175" t="s">
        <v>143</v>
      </c>
      <c r="C110" s="176"/>
      <c r="D110" s="35">
        <v>95</v>
      </c>
      <c r="E110" s="42">
        <v>0</v>
      </c>
      <c r="F110" s="38">
        <f t="shared" si="2"/>
        <v>0</v>
      </c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55" customFormat="1" ht="15.75">
      <c r="B111" s="23"/>
      <c r="C111" s="23"/>
      <c r="D111" s="37"/>
      <c r="E111" s="49"/>
      <c r="F111" s="49"/>
    </row>
    <row r="112" spans="1:15" s="55" customFormat="1" ht="18.75" customHeight="1">
      <c r="A112" s="1"/>
      <c r="B112" s="184" t="s">
        <v>343</v>
      </c>
      <c r="C112" s="184"/>
      <c r="D112" s="184"/>
      <c r="E112" s="184"/>
      <c r="F112" s="101"/>
      <c r="G112" s="101"/>
      <c r="H112" s="101"/>
      <c r="I112" s="101"/>
      <c r="J112" s="101"/>
      <c r="K112" s="101"/>
      <c r="L112" s="101"/>
      <c r="M112" s="101"/>
      <c r="N112" s="1"/>
      <c r="O112" s="1"/>
    </row>
    <row r="113" spans="1:15" s="55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B114" s="61" t="s">
        <v>309</v>
      </c>
      <c r="C114" s="61"/>
      <c r="D114" s="62"/>
      <c r="E114" s="61"/>
    </row>
    <row r="115" spans="1:15">
      <c r="B115" s="63"/>
      <c r="C115" s="61"/>
      <c r="D115" s="205"/>
      <c r="E115" s="205"/>
    </row>
    <row r="116" spans="1:15">
      <c r="B116" s="61" t="s">
        <v>310</v>
      </c>
      <c r="C116" s="61"/>
      <c r="D116" s="206" t="s">
        <v>315</v>
      </c>
      <c r="E116" s="206"/>
    </row>
    <row r="117" spans="1:15">
      <c r="B117" s="61"/>
      <c r="C117" s="61"/>
      <c r="D117" s="62"/>
      <c r="E117" s="62"/>
    </row>
    <row r="118" spans="1:15">
      <c r="B118" s="61"/>
      <c r="C118" s="61"/>
      <c r="D118" s="62"/>
      <c r="E118" s="62"/>
    </row>
    <row r="119" spans="1:15">
      <c r="B119" s="61" t="s">
        <v>316</v>
      </c>
      <c r="C119" s="61"/>
      <c r="D119" s="204" t="s">
        <v>317</v>
      </c>
      <c r="E119" s="204"/>
    </row>
  </sheetData>
  <autoFilter ref="B14:F110">
    <filterColumn colId="0" showButton="0"/>
  </autoFilter>
  <mergeCells count="103">
    <mergeCell ref="B95:C95"/>
    <mergeCell ref="B94:C94"/>
    <mergeCell ref="B112:E112"/>
    <mergeCell ref="B64:C64"/>
    <mergeCell ref="B63:C63"/>
    <mergeCell ref="B62:C62"/>
    <mergeCell ref="B61:C61"/>
    <mergeCell ref="B77:C77"/>
    <mergeCell ref="B76:C76"/>
    <mergeCell ref="B75:C75"/>
    <mergeCell ref="B74:C74"/>
    <mergeCell ref="B93:C93"/>
    <mergeCell ref="B59:C59"/>
    <mergeCell ref="B110:C110"/>
    <mergeCell ref="B60:C60"/>
    <mergeCell ref="B71:C71"/>
    <mergeCell ref="B70:C70"/>
    <mergeCell ref="B69:C69"/>
    <mergeCell ref="B68:C68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65:C65"/>
    <mergeCell ref="B92:C92"/>
    <mergeCell ref="B101:C101"/>
    <mergeCell ref="B100:C100"/>
    <mergeCell ref="B99:C99"/>
    <mergeCell ref="B98:C98"/>
    <mergeCell ref="B91:C91"/>
    <mergeCell ref="B97:C97"/>
    <mergeCell ref="B96:C96"/>
    <mergeCell ref="B37:C37"/>
    <mergeCell ref="B36:C36"/>
    <mergeCell ref="D119:E119"/>
    <mergeCell ref="B49:C49"/>
    <mergeCell ref="B48:C48"/>
    <mergeCell ref="B90:C90"/>
    <mergeCell ref="B89:C89"/>
    <mergeCell ref="B88:C88"/>
    <mergeCell ref="B87:C87"/>
    <mergeCell ref="B86:C86"/>
    <mergeCell ref="B85:C85"/>
    <mergeCell ref="B84:C84"/>
    <mergeCell ref="B67:C67"/>
    <mergeCell ref="B66:C66"/>
    <mergeCell ref="D115:E115"/>
    <mergeCell ref="D116:E116"/>
    <mergeCell ref="B72:C72"/>
    <mergeCell ref="B83:C83"/>
    <mergeCell ref="B82:C82"/>
    <mergeCell ref="B81:C81"/>
    <mergeCell ref="B80:C80"/>
    <mergeCell ref="B79:C79"/>
    <mergeCell ref="B78:C78"/>
    <mergeCell ref="B73:C73"/>
    <mergeCell ref="B58:C58"/>
    <mergeCell ref="B57:C57"/>
    <mergeCell ref="B56:C56"/>
    <mergeCell ref="B55:C55"/>
    <mergeCell ref="B54:C54"/>
    <mergeCell ref="B53:C53"/>
    <mergeCell ref="B52:C52"/>
    <mergeCell ref="B51:C51"/>
    <mergeCell ref="B50:C50"/>
    <mergeCell ref="B6:E6"/>
    <mergeCell ref="H10:K10"/>
    <mergeCell ref="B21:C21"/>
    <mergeCell ref="B20:C20"/>
    <mergeCell ref="B19:C19"/>
    <mergeCell ref="B18:C18"/>
    <mergeCell ref="B17:C17"/>
    <mergeCell ref="B16:C16"/>
    <mergeCell ref="B15:C15"/>
    <mergeCell ref="B14:C14"/>
    <mergeCell ref="B35:C35"/>
    <mergeCell ref="B34:C34"/>
    <mergeCell ref="B33:C33"/>
    <mergeCell ref="B32:C32"/>
    <mergeCell ref="B31:C31"/>
    <mergeCell ref="B30:C30"/>
    <mergeCell ref="B29:C29"/>
    <mergeCell ref="B22:C22"/>
    <mergeCell ref="B47:C47"/>
    <mergeCell ref="B46:C46"/>
    <mergeCell ref="B45:C45"/>
    <mergeCell ref="B25:C25"/>
    <mergeCell ref="B24:C24"/>
    <mergeCell ref="B23:C23"/>
    <mergeCell ref="B38:C38"/>
    <mergeCell ref="B44:C44"/>
    <mergeCell ref="B43:C43"/>
    <mergeCell ref="B42:C42"/>
    <mergeCell ref="B41:C41"/>
    <mergeCell ref="B40:C40"/>
    <mergeCell ref="B39:C39"/>
    <mergeCell ref="B28:C28"/>
    <mergeCell ref="B27:C27"/>
    <mergeCell ref="B26:C26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19"/>
  <sheetViews>
    <sheetView workbookViewId="0">
      <selection activeCell="E2" sqref="E2:F2"/>
    </sheetView>
  </sheetViews>
  <sheetFormatPr defaultRowHeight="12.75"/>
  <cols>
    <col min="1" max="1" width="9.140625" style="21"/>
    <col min="2" max="2" width="45.28515625" style="21" customWidth="1"/>
    <col min="3" max="3" width="15.85546875" style="21" customWidth="1"/>
    <col min="4" max="4" width="9.140625" style="21"/>
    <col min="5" max="5" width="19.7109375" style="21" customWidth="1"/>
    <col min="6" max="6" width="27.5703125" style="21" customWidth="1"/>
    <col min="7" max="7" width="24.140625" style="21" hidden="1" customWidth="1"/>
    <col min="8" max="16384" width="9.140625" style="21"/>
  </cols>
  <sheetData>
    <row r="2" spans="1:15" ht="30" customHeight="1">
      <c r="B2" s="24"/>
      <c r="C2" s="24"/>
      <c r="D2" s="24"/>
      <c r="E2" s="224" t="s">
        <v>360</v>
      </c>
      <c r="F2" s="225"/>
      <c r="G2" s="1"/>
      <c r="H2" s="1"/>
      <c r="I2" s="1"/>
      <c r="J2" s="1"/>
      <c r="K2" s="1"/>
      <c r="L2" s="1"/>
      <c r="M2" s="1"/>
      <c r="N2" s="1"/>
      <c r="O2" s="1"/>
    </row>
    <row r="3" spans="1:15" ht="42" customHeight="1">
      <c r="B3" s="24"/>
      <c r="C3" s="24"/>
      <c r="D3" s="24"/>
      <c r="E3" s="244" t="s">
        <v>314</v>
      </c>
      <c r="F3" s="245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5.5" customHeight="1">
      <c r="A5" s="1"/>
      <c r="B5" s="246" t="s">
        <v>318</v>
      </c>
      <c r="C5" s="246"/>
      <c r="D5" s="246"/>
      <c r="E5" s="246"/>
      <c r="F5" s="246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1"/>
      <c r="B6" s="18"/>
      <c r="C6" s="1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30" t="s">
        <v>4</v>
      </c>
      <c r="C7" s="30"/>
      <c r="D7" s="29"/>
      <c r="E7" s="30" t="s">
        <v>245</v>
      </c>
      <c r="F7" s="29"/>
      <c r="G7" s="1"/>
      <c r="H7" s="22"/>
      <c r="I7" s="22"/>
      <c r="J7" s="22"/>
      <c r="K7" s="22"/>
      <c r="L7" s="22"/>
      <c r="M7" s="22"/>
      <c r="N7" s="1"/>
      <c r="O7" s="1"/>
    </row>
    <row r="8" spans="1:15" s="1" customForma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>
      <c r="A9" s="1"/>
      <c r="B9" s="28" t="s">
        <v>246</v>
      </c>
      <c r="C9" s="28"/>
      <c r="D9" s="29"/>
      <c r="E9" s="247"/>
      <c r="F9" s="247"/>
      <c r="G9" s="22"/>
      <c r="H9" s="212"/>
      <c r="I9" s="212"/>
      <c r="J9" s="212"/>
      <c r="K9" s="212"/>
      <c r="L9" s="22"/>
      <c r="M9" s="1"/>
      <c r="N9" s="1"/>
      <c r="O9" s="1"/>
    </row>
    <row r="10" spans="1:15" s="1" customFormat="1">
      <c r="B10" s="240" t="s">
        <v>5</v>
      </c>
      <c r="C10" s="240"/>
      <c r="D10" s="240"/>
      <c r="E10" s="221" t="s">
        <v>6</v>
      </c>
      <c r="F10" s="221"/>
      <c r="G10" s="22"/>
      <c r="H10" s="22"/>
      <c r="I10" s="33"/>
      <c r="J10" s="33"/>
      <c r="K10" s="33"/>
      <c r="L10" s="22"/>
    </row>
    <row r="11" spans="1:15" s="1" customFormat="1"/>
    <row r="12" spans="1:15" ht="26.25" customHeight="1">
      <c r="A12" s="1"/>
      <c r="B12" s="242" t="s">
        <v>284</v>
      </c>
      <c r="C12" s="242"/>
      <c r="D12" s="242"/>
      <c r="E12" s="243"/>
      <c r="F12" s="243"/>
      <c r="G12" s="1"/>
      <c r="H12" s="1"/>
      <c r="I12" s="1"/>
      <c r="J12" s="1"/>
      <c r="K12" s="1"/>
      <c r="L12" s="1"/>
      <c r="M12" s="1"/>
      <c r="N12" s="1"/>
      <c r="O12" s="1"/>
    </row>
    <row r="13" spans="1:15" ht="25.5">
      <c r="A13" s="1"/>
      <c r="B13" s="188" t="s">
        <v>7</v>
      </c>
      <c r="C13" s="189"/>
      <c r="D13" s="16" t="s">
        <v>8</v>
      </c>
      <c r="E13" s="241" t="s">
        <v>20</v>
      </c>
      <c r="F13" s="24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86">
        <v>1</v>
      </c>
      <c r="C14" s="187"/>
      <c r="D14" s="2">
        <v>2</v>
      </c>
      <c r="E14" s="238">
        <v>3</v>
      </c>
      <c r="F14" s="238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B15" s="171" t="s">
        <v>40</v>
      </c>
      <c r="C15" s="172"/>
      <c r="D15" s="35">
        <v>1</v>
      </c>
      <c r="E15" s="237">
        <v>0</v>
      </c>
      <c r="F15" s="237"/>
      <c r="G15" s="46">
        <f t="shared" ref="G15:G46" si="0">SUM(E15:F15)</f>
        <v>0</v>
      </c>
    </row>
    <row r="16" spans="1:15" ht="15.75">
      <c r="B16" s="190" t="s">
        <v>49</v>
      </c>
      <c r="C16" s="191"/>
      <c r="D16" s="41">
        <v>2</v>
      </c>
      <c r="E16" s="237">
        <v>0</v>
      </c>
      <c r="F16" s="237"/>
      <c r="G16" s="46">
        <f t="shared" si="0"/>
        <v>0</v>
      </c>
    </row>
    <row r="17" spans="2:7" ht="15.75">
      <c r="B17" s="190" t="s">
        <v>50</v>
      </c>
      <c r="C17" s="191"/>
      <c r="D17" s="35">
        <v>3</v>
      </c>
      <c r="E17" s="237">
        <v>0</v>
      </c>
      <c r="F17" s="237"/>
      <c r="G17" s="46">
        <f t="shared" si="0"/>
        <v>0</v>
      </c>
    </row>
    <row r="18" spans="2:7" ht="15.75">
      <c r="B18" s="190" t="s">
        <v>51</v>
      </c>
      <c r="C18" s="191"/>
      <c r="D18" s="41">
        <v>4</v>
      </c>
      <c r="E18" s="237">
        <v>0</v>
      </c>
      <c r="F18" s="237"/>
      <c r="G18" s="46">
        <f t="shared" si="0"/>
        <v>0</v>
      </c>
    </row>
    <row r="19" spans="2:7" ht="15.75">
      <c r="B19" s="190" t="s">
        <v>52</v>
      </c>
      <c r="C19" s="191"/>
      <c r="D19" s="35">
        <v>5</v>
      </c>
      <c r="E19" s="237">
        <v>0</v>
      </c>
      <c r="F19" s="237"/>
      <c r="G19" s="46">
        <f t="shared" si="0"/>
        <v>0</v>
      </c>
    </row>
    <row r="20" spans="2:7" ht="15.75">
      <c r="B20" s="190" t="s">
        <v>53</v>
      </c>
      <c r="C20" s="191"/>
      <c r="D20" s="41">
        <v>6</v>
      </c>
      <c r="E20" s="237">
        <v>0</v>
      </c>
      <c r="F20" s="237"/>
      <c r="G20" s="46">
        <f t="shared" si="0"/>
        <v>0</v>
      </c>
    </row>
    <row r="21" spans="2:7" ht="15.75">
      <c r="B21" s="190" t="s">
        <v>54</v>
      </c>
      <c r="C21" s="191"/>
      <c r="D21" s="35">
        <v>7</v>
      </c>
      <c r="E21" s="237">
        <v>0</v>
      </c>
      <c r="F21" s="237"/>
      <c r="G21" s="46">
        <f t="shared" si="0"/>
        <v>0</v>
      </c>
    </row>
    <row r="22" spans="2:7" ht="15.75">
      <c r="B22" s="190" t="s">
        <v>55</v>
      </c>
      <c r="C22" s="191"/>
      <c r="D22" s="41">
        <v>8</v>
      </c>
      <c r="E22" s="237">
        <v>0</v>
      </c>
      <c r="F22" s="237"/>
      <c r="G22" s="46">
        <f t="shared" si="0"/>
        <v>0</v>
      </c>
    </row>
    <row r="23" spans="2:7" ht="15.75">
      <c r="B23" s="190" t="s">
        <v>56</v>
      </c>
      <c r="C23" s="191"/>
      <c r="D23" s="35">
        <v>9</v>
      </c>
      <c r="E23" s="237">
        <v>0</v>
      </c>
      <c r="F23" s="237"/>
      <c r="G23" s="46">
        <f t="shared" si="0"/>
        <v>0</v>
      </c>
    </row>
    <row r="24" spans="2:7" ht="15.75">
      <c r="B24" s="190" t="s">
        <v>57</v>
      </c>
      <c r="C24" s="191"/>
      <c r="D24" s="41">
        <v>10</v>
      </c>
      <c r="E24" s="237">
        <v>0</v>
      </c>
      <c r="F24" s="237"/>
      <c r="G24" s="46">
        <f t="shared" si="0"/>
        <v>0</v>
      </c>
    </row>
    <row r="25" spans="2:7" ht="15.75">
      <c r="B25" s="190" t="s">
        <v>58</v>
      </c>
      <c r="C25" s="191"/>
      <c r="D25" s="35">
        <v>11</v>
      </c>
      <c r="E25" s="237">
        <v>0</v>
      </c>
      <c r="F25" s="237"/>
      <c r="G25" s="46">
        <f t="shared" si="0"/>
        <v>0</v>
      </c>
    </row>
    <row r="26" spans="2:7" ht="15.75">
      <c r="B26" s="190" t="s">
        <v>59</v>
      </c>
      <c r="C26" s="191"/>
      <c r="D26" s="41">
        <v>12</v>
      </c>
      <c r="E26" s="237">
        <v>0</v>
      </c>
      <c r="F26" s="237"/>
      <c r="G26" s="46">
        <f t="shared" si="0"/>
        <v>0</v>
      </c>
    </row>
    <row r="27" spans="2:7" ht="15.75">
      <c r="B27" s="190" t="s">
        <v>60</v>
      </c>
      <c r="C27" s="191"/>
      <c r="D27" s="35">
        <v>13</v>
      </c>
      <c r="E27" s="237">
        <v>0</v>
      </c>
      <c r="F27" s="237"/>
      <c r="G27" s="46">
        <f t="shared" si="0"/>
        <v>0</v>
      </c>
    </row>
    <row r="28" spans="2:7" ht="15.75">
      <c r="B28" s="190" t="s">
        <v>61</v>
      </c>
      <c r="C28" s="191"/>
      <c r="D28" s="41">
        <v>14</v>
      </c>
      <c r="E28" s="237">
        <v>0</v>
      </c>
      <c r="F28" s="237"/>
      <c r="G28" s="46">
        <f t="shared" si="0"/>
        <v>0</v>
      </c>
    </row>
    <row r="29" spans="2:7" ht="15.75">
      <c r="B29" s="190" t="s">
        <v>62</v>
      </c>
      <c r="C29" s="191"/>
      <c r="D29" s="35">
        <v>15</v>
      </c>
      <c r="E29" s="237">
        <v>0</v>
      </c>
      <c r="F29" s="237"/>
      <c r="G29" s="46">
        <f t="shared" si="0"/>
        <v>0</v>
      </c>
    </row>
    <row r="30" spans="2:7" ht="15.75">
      <c r="B30" s="190" t="s">
        <v>63</v>
      </c>
      <c r="C30" s="191"/>
      <c r="D30" s="41">
        <v>16</v>
      </c>
      <c r="E30" s="237">
        <v>0</v>
      </c>
      <c r="F30" s="237"/>
      <c r="G30" s="46">
        <f t="shared" si="0"/>
        <v>0</v>
      </c>
    </row>
    <row r="31" spans="2:7" ht="15.75">
      <c r="B31" s="190" t="s">
        <v>64</v>
      </c>
      <c r="C31" s="191"/>
      <c r="D31" s="35">
        <v>17</v>
      </c>
      <c r="E31" s="237">
        <v>0</v>
      </c>
      <c r="F31" s="237"/>
      <c r="G31" s="46">
        <f t="shared" si="0"/>
        <v>0</v>
      </c>
    </row>
    <row r="32" spans="2:7" ht="15.75">
      <c r="B32" s="190" t="s">
        <v>65</v>
      </c>
      <c r="C32" s="191"/>
      <c r="D32" s="41">
        <v>18</v>
      </c>
      <c r="E32" s="237">
        <v>0</v>
      </c>
      <c r="F32" s="237"/>
      <c r="G32" s="46">
        <f t="shared" si="0"/>
        <v>0</v>
      </c>
    </row>
    <row r="33" spans="2:7" ht="15.75">
      <c r="B33" s="190" t="s">
        <v>66</v>
      </c>
      <c r="C33" s="191"/>
      <c r="D33" s="35">
        <v>19</v>
      </c>
      <c r="E33" s="237">
        <v>0</v>
      </c>
      <c r="F33" s="237"/>
      <c r="G33" s="46">
        <f t="shared" si="0"/>
        <v>0</v>
      </c>
    </row>
    <row r="34" spans="2:7" ht="15.75">
      <c r="B34" s="190" t="s">
        <v>67</v>
      </c>
      <c r="C34" s="191"/>
      <c r="D34" s="41">
        <v>20</v>
      </c>
      <c r="E34" s="237">
        <v>0</v>
      </c>
      <c r="F34" s="237"/>
      <c r="G34" s="46">
        <f t="shared" si="0"/>
        <v>0</v>
      </c>
    </row>
    <row r="35" spans="2:7" ht="15.75">
      <c r="B35" s="190" t="s">
        <v>68</v>
      </c>
      <c r="C35" s="191"/>
      <c r="D35" s="35">
        <v>21</v>
      </c>
      <c r="E35" s="237">
        <v>0</v>
      </c>
      <c r="F35" s="237"/>
      <c r="G35" s="46">
        <f t="shared" si="0"/>
        <v>0</v>
      </c>
    </row>
    <row r="36" spans="2:7" ht="15.75">
      <c r="B36" s="190" t="s">
        <v>69</v>
      </c>
      <c r="C36" s="191"/>
      <c r="D36" s="41">
        <v>22</v>
      </c>
      <c r="E36" s="237">
        <v>0</v>
      </c>
      <c r="F36" s="237"/>
      <c r="G36" s="46">
        <f t="shared" si="0"/>
        <v>0</v>
      </c>
    </row>
    <row r="37" spans="2:7" ht="15.75">
      <c r="B37" s="190" t="s">
        <v>70</v>
      </c>
      <c r="C37" s="191"/>
      <c r="D37" s="35">
        <v>23</v>
      </c>
      <c r="E37" s="237">
        <v>0</v>
      </c>
      <c r="F37" s="237"/>
      <c r="G37" s="46">
        <f t="shared" si="0"/>
        <v>0</v>
      </c>
    </row>
    <row r="38" spans="2:7" ht="15.75">
      <c r="B38" s="190" t="s">
        <v>71</v>
      </c>
      <c r="C38" s="191"/>
      <c r="D38" s="41">
        <v>24</v>
      </c>
      <c r="E38" s="237">
        <v>0</v>
      </c>
      <c r="F38" s="237"/>
      <c r="G38" s="46">
        <f t="shared" si="0"/>
        <v>0</v>
      </c>
    </row>
    <row r="39" spans="2:7" ht="15.75">
      <c r="B39" s="190" t="s">
        <v>72</v>
      </c>
      <c r="C39" s="191"/>
      <c r="D39" s="35">
        <v>25</v>
      </c>
      <c r="E39" s="237">
        <v>0</v>
      </c>
      <c r="F39" s="237"/>
      <c r="G39" s="46">
        <f t="shared" si="0"/>
        <v>0</v>
      </c>
    </row>
    <row r="40" spans="2:7" ht="15.75">
      <c r="B40" s="190" t="s">
        <v>73</v>
      </c>
      <c r="C40" s="191"/>
      <c r="D40" s="41">
        <v>26</v>
      </c>
      <c r="E40" s="237">
        <v>0</v>
      </c>
      <c r="F40" s="237"/>
      <c r="G40" s="46">
        <f t="shared" si="0"/>
        <v>0</v>
      </c>
    </row>
    <row r="41" spans="2:7" ht="15.75">
      <c r="B41" s="190" t="s">
        <v>74</v>
      </c>
      <c r="C41" s="191"/>
      <c r="D41" s="35">
        <v>27</v>
      </c>
      <c r="E41" s="237">
        <v>0</v>
      </c>
      <c r="F41" s="237"/>
      <c r="G41" s="46">
        <f t="shared" si="0"/>
        <v>0</v>
      </c>
    </row>
    <row r="42" spans="2:7" ht="15.75">
      <c r="B42" s="190" t="s">
        <v>75</v>
      </c>
      <c r="C42" s="191"/>
      <c r="D42" s="41">
        <v>28</v>
      </c>
      <c r="E42" s="237">
        <v>0</v>
      </c>
      <c r="F42" s="237"/>
      <c r="G42" s="46">
        <f t="shared" si="0"/>
        <v>0</v>
      </c>
    </row>
    <row r="43" spans="2:7" ht="15.75">
      <c r="B43" s="190" t="s">
        <v>76</v>
      </c>
      <c r="C43" s="191"/>
      <c r="D43" s="35">
        <v>29</v>
      </c>
      <c r="E43" s="237">
        <v>0</v>
      </c>
      <c r="F43" s="237"/>
      <c r="G43" s="46">
        <f t="shared" si="0"/>
        <v>0</v>
      </c>
    </row>
    <row r="44" spans="2:7" ht="15.75">
      <c r="B44" s="190" t="s">
        <v>77</v>
      </c>
      <c r="C44" s="191"/>
      <c r="D44" s="41">
        <v>30</v>
      </c>
      <c r="E44" s="237">
        <v>0</v>
      </c>
      <c r="F44" s="237"/>
      <c r="G44" s="46">
        <f t="shared" si="0"/>
        <v>0</v>
      </c>
    </row>
    <row r="45" spans="2:7" ht="15.75">
      <c r="B45" s="190" t="s">
        <v>78</v>
      </c>
      <c r="C45" s="191"/>
      <c r="D45" s="35">
        <v>31</v>
      </c>
      <c r="E45" s="237">
        <v>0</v>
      </c>
      <c r="F45" s="237"/>
      <c r="G45" s="46">
        <f t="shared" si="0"/>
        <v>0</v>
      </c>
    </row>
    <row r="46" spans="2:7" ht="15.75">
      <c r="B46" s="190" t="s">
        <v>79</v>
      </c>
      <c r="C46" s="191"/>
      <c r="D46" s="41">
        <v>32</v>
      </c>
      <c r="E46" s="237">
        <v>0</v>
      </c>
      <c r="F46" s="237"/>
      <c r="G46" s="46">
        <f t="shared" si="0"/>
        <v>0</v>
      </c>
    </row>
    <row r="47" spans="2:7" ht="15.75">
      <c r="B47" s="190" t="s">
        <v>80</v>
      </c>
      <c r="C47" s="191"/>
      <c r="D47" s="35">
        <v>33</v>
      </c>
      <c r="E47" s="237">
        <v>0</v>
      </c>
      <c r="F47" s="237"/>
      <c r="G47" s="46">
        <f t="shared" ref="G47:G78" si="1">SUM(E47:F47)</f>
        <v>0</v>
      </c>
    </row>
    <row r="48" spans="2:7" ht="15.75">
      <c r="B48" s="190" t="s">
        <v>81</v>
      </c>
      <c r="C48" s="191"/>
      <c r="D48" s="41">
        <v>34</v>
      </c>
      <c r="E48" s="237">
        <v>0</v>
      </c>
      <c r="F48" s="237"/>
      <c r="G48" s="46">
        <f t="shared" si="1"/>
        <v>0</v>
      </c>
    </row>
    <row r="49" spans="2:7" ht="15.75">
      <c r="B49" s="190" t="s">
        <v>82</v>
      </c>
      <c r="C49" s="191"/>
      <c r="D49" s="35">
        <v>35</v>
      </c>
      <c r="E49" s="237">
        <v>0</v>
      </c>
      <c r="F49" s="237"/>
      <c r="G49" s="46">
        <f t="shared" si="1"/>
        <v>0</v>
      </c>
    </row>
    <row r="50" spans="2:7" ht="15.75">
      <c r="B50" s="190" t="s">
        <v>83</v>
      </c>
      <c r="C50" s="191"/>
      <c r="D50" s="41">
        <v>36</v>
      </c>
      <c r="E50" s="237">
        <v>0</v>
      </c>
      <c r="F50" s="237"/>
      <c r="G50" s="46">
        <f t="shared" si="1"/>
        <v>0</v>
      </c>
    </row>
    <row r="51" spans="2:7" ht="15.75">
      <c r="B51" s="190" t="s">
        <v>84</v>
      </c>
      <c r="C51" s="191"/>
      <c r="D51" s="35">
        <v>37</v>
      </c>
      <c r="E51" s="237">
        <v>0</v>
      </c>
      <c r="F51" s="237"/>
      <c r="G51" s="46">
        <f t="shared" si="1"/>
        <v>0</v>
      </c>
    </row>
    <row r="52" spans="2:7" ht="15.75">
      <c r="B52" s="190" t="s">
        <v>85</v>
      </c>
      <c r="C52" s="191"/>
      <c r="D52" s="41">
        <v>38</v>
      </c>
      <c r="E52" s="237">
        <v>0</v>
      </c>
      <c r="F52" s="237"/>
      <c r="G52" s="46">
        <f t="shared" si="1"/>
        <v>0</v>
      </c>
    </row>
    <row r="53" spans="2:7" ht="15.75">
      <c r="B53" s="190" t="s">
        <v>86</v>
      </c>
      <c r="C53" s="191"/>
      <c r="D53" s="35">
        <v>39</v>
      </c>
      <c r="E53" s="237">
        <v>0</v>
      </c>
      <c r="F53" s="237"/>
      <c r="G53" s="46">
        <f t="shared" si="1"/>
        <v>0</v>
      </c>
    </row>
    <row r="54" spans="2:7" ht="15.75">
      <c r="B54" s="190" t="s">
        <v>87</v>
      </c>
      <c r="C54" s="191"/>
      <c r="D54" s="41">
        <v>40</v>
      </c>
      <c r="E54" s="237">
        <v>0</v>
      </c>
      <c r="F54" s="237"/>
      <c r="G54" s="46">
        <f t="shared" si="1"/>
        <v>0</v>
      </c>
    </row>
    <row r="55" spans="2:7" ht="15.75">
      <c r="B55" s="190" t="s">
        <v>88</v>
      </c>
      <c r="C55" s="191"/>
      <c r="D55" s="35">
        <v>41</v>
      </c>
      <c r="E55" s="237">
        <v>0</v>
      </c>
      <c r="F55" s="237"/>
      <c r="G55" s="46">
        <f t="shared" si="1"/>
        <v>0</v>
      </c>
    </row>
    <row r="56" spans="2:7" ht="15.75">
      <c r="B56" s="190" t="s">
        <v>89</v>
      </c>
      <c r="C56" s="191"/>
      <c r="D56" s="41">
        <v>42</v>
      </c>
      <c r="E56" s="237">
        <v>0</v>
      </c>
      <c r="F56" s="237"/>
      <c r="G56" s="46">
        <f t="shared" si="1"/>
        <v>0</v>
      </c>
    </row>
    <row r="57" spans="2:7" ht="15.75">
      <c r="B57" s="190" t="s">
        <v>90</v>
      </c>
      <c r="C57" s="191"/>
      <c r="D57" s="35">
        <v>43</v>
      </c>
      <c r="E57" s="237">
        <v>0</v>
      </c>
      <c r="F57" s="237"/>
      <c r="G57" s="46">
        <f t="shared" si="1"/>
        <v>0</v>
      </c>
    </row>
    <row r="58" spans="2:7" ht="15.75">
      <c r="B58" s="190" t="s">
        <v>91</v>
      </c>
      <c r="C58" s="191"/>
      <c r="D58" s="41">
        <v>44</v>
      </c>
      <c r="E58" s="237">
        <v>0</v>
      </c>
      <c r="F58" s="237"/>
      <c r="G58" s="46">
        <f t="shared" si="1"/>
        <v>0</v>
      </c>
    </row>
    <row r="59" spans="2:7" ht="15.75">
      <c r="B59" s="190" t="s">
        <v>92</v>
      </c>
      <c r="C59" s="191"/>
      <c r="D59" s="35">
        <v>45</v>
      </c>
      <c r="E59" s="237">
        <v>0</v>
      </c>
      <c r="F59" s="237"/>
      <c r="G59" s="46">
        <f t="shared" si="1"/>
        <v>0</v>
      </c>
    </row>
    <row r="60" spans="2:7" ht="15.75">
      <c r="B60" s="190" t="s">
        <v>93</v>
      </c>
      <c r="C60" s="191"/>
      <c r="D60" s="41">
        <v>46</v>
      </c>
      <c r="E60" s="237">
        <v>0</v>
      </c>
      <c r="F60" s="237"/>
      <c r="G60" s="46">
        <f t="shared" si="1"/>
        <v>0</v>
      </c>
    </row>
    <row r="61" spans="2:7" ht="15.75">
      <c r="B61" s="190" t="s">
        <v>94</v>
      </c>
      <c r="C61" s="191"/>
      <c r="D61" s="35">
        <v>47</v>
      </c>
      <c r="E61" s="237">
        <v>0</v>
      </c>
      <c r="F61" s="237"/>
      <c r="G61" s="46">
        <f t="shared" si="1"/>
        <v>0</v>
      </c>
    </row>
    <row r="62" spans="2:7" ht="15.75">
      <c r="B62" s="190" t="s">
        <v>95</v>
      </c>
      <c r="C62" s="191"/>
      <c r="D62" s="41">
        <v>48</v>
      </c>
      <c r="E62" s="237">
        <v>0</v>
      </c>
      <c r="F62" s="237"/>
      <c r="G62" s="46">
        <f t="shared" si="1"/>
        <v>0</v>
      </c>
    </row>
    <row r="63" spans="2:7" ht="15.75">
      <c r="B63" s="190" t="s">
        <v>96</v>
      </c>
      <c r="C63" s="191"/>
      <c r="D63" s="35">
        <v>49</v>
      </c>
      <c r="E63" s="237">
        <v>0</v>
      </c>
      <c r="F63" s="237"/>
      <c r="G63" s="46">
        <f t="shared" si="1"/>
        <v>0</v>
      </c>
    </row>
    <row r="64" spans="2:7" ht="15.75">
      <c r="B64" s="190" t="s">
        <v>97</v>
      </c>
      <c r="C64" s="191"/>
      <c r="D64" s="41">
        <v>50</v>
      </c>
      <c r="E64" s="237">
        <v>0</v>
      </c>
      <c r="F64" s="237"/>
      <c r="G64" s="46">
        <f t="shared" si="1"/>
        <v>0</v>
      </c>
    </row>
    <row r="65" spans="2:7" ht="15.75">
      <c r="B65" s="190" t="s">
        <v>98</v>
      </c>
      <c r="C65" s="191"/>
      <c r="D65" s="35">
        <v>51</v>
      </c>
      <c r="E65" s="237">
        <v>0</v>
      </c>
      <c r="F65" s="237"/>
      <c r="G65" s="46">
        <f t="shared" si="1"/>
        <v>0</v>
      </c>
    </row>
    <row r="66" spans="2:7" ht="15.75">
      <c r="B66" s="190" t="s">
        <v>99</v>
      </c>
      <c r="C66" s="191"/>
      <c r="D66" s="41">
        <v>52</v>
      </c>
      <c r="E66" s="237">
        <v>0</v>
      </c>
      <c r="F66" s="237"/>
      <c r="G66" s="46">
        <f t="shared" si="1"/>
        <v>0</v>
      </c>
    </row>
    <row r="67" spans="2:7" ht="15.75">
      <c r="B67" s="190" t="s">
        <v>100</v>
      </c>
      <c r="C67" s="191"/>
      <c r="D67" s="35">
        <v>53</v>
      </c>
      <c r="E67" s="237">
        <v>0</v>
      </c>
      <c r="F67" s="237"/>
      <c r="G67" s="46">
        <f t="shared" si="1"/>
        <v>0</v>
      </c>
    </row>
    <row r="68" spans="2:7" ht="15.75">
      <c r="B68" s="190" t="s">
        <v>101</v>
      </c>
      <c r="C68" s="191"/>
      <c r="D68" s="41">
        <v>54</v>
      </c>
      <c r="E68" s="237">
        <v>0</v>
      </c>
      <c r="F68" s="237"/>
      <c r="G68" s="46">
        <f t="shared" si="1"/>
        <v>0</v>
      </c>
    </row>
    <row r="69" spans="2:7" ht="15.75">
      <c r="B69" s="190" t="s">
        <v>102</v>
      </c>
      <c r="C69" s="191"/>
      <c r="D69" s="35">
        <v>55</v>
      </c>
      <c r="E69" s="237">
        <v>0</v>
      </c>
      <c r="F69" s="237"/>
      <c r="G69" s="46">
        <f t="shared" si="1"/>
        <v>0</v>
      </c>
    </row>
    <row r="70" spans="2:7" ht="15.75">
      <c r="B70" s="190" t="s">
        <v>103</v>
      </c>
      <c r="C70" s="191"/>
      <c r="D70" s="41">
        <v>56</v>
      </c>
      <c r="E70" s="237">
        <v>0</v>
      </c>
      <c r="F70" s="237"/>
      <c r="G70" s="46">
        <f t="shared" si="1"/>
        <v>0</v>
      </c>
    </row>
    <row r="71" spans="2:7" ht="15.75">
      <c r="B71" s="190" t="s">
        <v>104</v>
      </c>
      <c r="C71" s="191"/>
      <c r="D71" s="35">
        <v>57</v>
      </c>
      <c r="E71" s="237">
        <v>0</v>
      </c>
      <c r="F71" s="237"/>
      <c r="G71" s="46">
        <f t="shared" si="1"/>
        <v>0</v>
      </c>
    </row>
    <row r="72" spans="2:7" ht="15.75">
      <c r="B72" s="190" t="s">
        <v>105</v>
      </c>
      <c r="C72" s="191"/>
      <c r="D72" s="41">
        <v>58</v>
      </c>
      <c r="E72" s="237">
        <v>0</v>
      </c>
      <c r="F72" s="237"/>
      <c r="G72" s="46">
        <f t="shared" si="1"/>
        <v>0</v>
      </c>
    </row>
    <row r="73" spans="2:7" ht="15.75">
      <c r="B73" s="190" t="s">
        <v>106</v>
      </c>
      <c r="C73" s="191"/>
      <c r="D73" s="35">
        <v>59</v>
      </c>
      <c r="E73" s="237">
        <v>0</v>
      </c>
      <c r="F73" s="237"/>
      <c r="G73" s="46">
        <f t="shared" si="1"/>
        <v>0</v>
      </c>
    </row>
    <row r="74" spans="2:7" ht="15.75">
      <c r="B74" s="190" t="s">
        <v>107</v>
      </c>
      <c r="C74" s="191"/>
      <c r="D74" s="41">
        <v>60</v>
      </c>
      <c r="E74" s="237">
        <v>0</v>
      </c>
      <c r="F74" s="237"/>
      <c r="G74" s="46">
        <f t="shared" si="1"/>
        <v>0</v>
      </c>
    </row>
    <row r="75" spans="2:7" ht="15.75">
      <c r="B75" s="190" t="s">
        <v>108</v>
      </c>
      <c r="C75" s="191"/>
      <c r="D75" s="35">
        <v>61</v>
      </c>
      <c r="E75" s="237">
        <v>0</v>
      </c>
      <c r="F75" s="237"/>
      <c r="G75" s="46">
        <f t="shared" si="1"/>
        <v>0</v>
      </c>
    </row>
    <row r="76" spans="2:7" ht="15.75">
      <c r="B76" s="190" t="s">
        <v>109</v>
      </c>
      <c r="C76" s="191"/>
      <c r="D76" s="41">
        <v>62</v>
      </c>
      <c r="E76" s="237">
        <v>0</v>
      </c>
      <c r="F76" s="237"/>
      <c r="G76" s="46">
        <f t="shared" si="1"/>
        <v>0</v>
      </c>
    </row>
    <row r="77" spans="2:7" ht="15.75">
      <c r="B77" s="190" t="s">
        <v>110</v>
      </c>
      <c r="C77" s="191"/>
      <c r="D77" s="35">
        <v>63</v>
      </c>
      <c r="E77" s="237">
        <v>0</v>
      </c>
      <c r="F77" s="237"/>
      <c r="G77" s="46">
        <f t="shared" si="1"/>
        <v>0</v>
      </c>
    </row>
    <row r="78" spans="2:7" ht="15.75">
      <c r="B78" s="190" t="s">
        <v>111</v>
      </c>
      <c r="C78" s="191"/>
      <c r="D78" s="41">
        <v>64</v>
      </c>
      <c r="E78" s="237">
        <v>0</v>
      </c>
      <c r="F78" s="237"/>
      <c r="G78" s="46">
        <f t="shared" si="1"/>
        <v>0</v>
      </c>
    </row>
    <row r="79" spans="2:7" ht="15.75">
      <c r="B79" s="190" t="s">
        <v>112</v>
      </c>
      <c r="C79" s="191"/>
      <c r="D79" s="35">
        <v>65</v>
      </c>
      <c r="E79" s="237">
        <v>0</v>
      </c>
      <c r="F79" s="237"/>
      <c r="G79" s="46">
        <f t="shared" ref="G79:G109" si="2">SUM(E79:F79)</f>
        <v>0</v>
      </c>
    </row>
    <row r="80" spans="2:7" ht="15.75">
      <c r="B80" s="190" t="s">
        <v>113</v>
      </c>
      <c r="C80" s="191"/>
      <c r="D80" s="41">
        <v>66</v>
      </c>
      <c r="E80" s="237">
        <v>0</v>
      </c>
      <c r="F80" s="237"/>
      <c r="G80" s="46">
        <f t="shared" si="2"/>
        <v>0</v>
      </c>
    </row>
    <row r="81" spans="2:7" ht="15.75">
      <c r="B81" s="190" t="s">
        <v>114</v>
      </c>
      <c r="C81" s="191"/>
      <c r="D81" s="35">
        <v>67</v>
      </c>
      <c r="E81" s="237">
        <v>0</v>
      </c>
      <c r="F81" s="237"/>
      <c r="G81" s="46">
        <f t="shared" si="2"/>
        <v>0</v>
      </c>
    </row>
    <row r="82" spans="2:7" ht="15.75">
      <c r="B82" s="190" t="s">
        <v>115</v>
      </c>
      <c r="C82" s="191"/>
      <c r="D82" s="41">
        <v>68</v>
      </c>
      <c r="E82" s="237">
        <v>0</v>
      </c>
      <c r="F82" s="237"/>
      <c r="G82" s="46">
        <f t="shared" si="2"/>
        <v>0</v>
      </c>
    </row>
    <row r="83" spans="2:7" ht="15.75">
      <c r="B83" s="190" t="s">
        <v>116</v>
      </c>
      <c r="C83" s="191"/>
      <c r="D83" s="35">
        <v>69</v>
      </c>
      <c r="E83" s="237">
        <v>0</v>
      </c>
      <c r="F83" s="237"/>
      <c r="G83" s="46">
        <f t="shared" si="2"/>
        <v>0</v>
      </c>
    </row>
    <row r="84" spans="2:7" ht="15.75">
      <c r="B84" s="190" t="s">
        <v>117</v>
      </c>
      <c r="C84" s="191"/>
      <c r="D84" s="41">
        <v>70</v>
      </c>
      <c r="E84" s="237">
        <v>0</v>
      </c>
      <c r="F84" s="237"/>
      <c r="G84" s="46">
        <f t="shared" si="2"/>
        <v>0</v>
      </c>
    </row>
    <row r="85" spans="2:7" ht="15.75">
      <c r="B85" s="190" t="s">
        <v>118</v>
      </c>
      <c r="C85" s="191"/>
      <c r="D85" s="35">
        <v>71</v>
      </c>
      <c r="E85" s="237">
        <v>0</v>
      </c>
      <c r="F85" s="237"/>
      <c r="G85" s="46">
        <f t="shared" si="2"/>
        <v>0</v>
      </c>
    </row>
    <row r="86" spans="2:7" ht="15.75">
      <c r="B86" s="190" t="s">
        <v>119</v>
      </c>
      <c r="C86" s="191"/>
      <c r="D86" s="41">
        <v>72</v>
      </c>
      <c r="E86" s="237">
        <v>0</v>
      </c>
      <c r="F86" s="237"/>
      <c r="G86" s="46">
        <f t="shared" si="2"/>
        <v>0</v>
      </c>
    </row>
    <row r="87" spans="2:7" ht="15.75">
      <c r="B87" s="190" t="s">
        <v>120</v>
      </c>
      <c r="C87" s="191"/>
      <c r="D87" s="35">
        <v>73</v>
      </c>
      <c r="E87" s="237">
        <v>0</v>
      </c>
      <c r="F87" s="237"/>
      <c r="G87" s="46">
        <f t="shared" si="2"/>
        <v>0</v>
      </c>
    </row>
    <row r="88" spans="2:7" ht="15.75">
      <c r="B88" s="190" t="s">
        <v>121</v>
      </c>
      <c r="C88" s="191"/>
      <c r="D88" s="41">
        <v>74</v>
      </c>
      <c r="E88" s="237">
        <v>0</v>
      </c>
      <c r="F88" s="237"/>
      <c r="G88" s="46">
        <f t="shared" si="2"/>
        <v>0</v>
      </c>
    </row>
    <row r="89" spans="2:7" ht="15.75">
      <c r="B89" s="190" t="s">
        <v>122</v>
      </c>
      <c r="C89" s="191"/>
      <c r="D89" s="35">
        <v>75</v>
      </c>
      <c r="E89" s="237">
        <v>0</v>
      </c>
      <c r="F89" s="237"/>
      <c r="G89" s="46">
        <f t="shared" si="2"/>
        <v>0</v>
      </c>
    </row>
    <row r="90" spans="2:7" ht="15.75">
      <c r="B90" s="190" t="s">
        <v>123</v>
      </c>
      <c r="C90" s="191"/>
      <c r="D90" s="41">
        <v>76</v>
      </c>
      <c r="E90" s="237">
        <v>0</v>
      </c>
      <c r="F90" s="237"/>
      <c r="G90" s="46">
        <f t="shared" si="2"/>
        <v>0</v>
      </c>
    </row>
    <row r="91" spans="2:7" ht="15.75">
      <c r="B91" s="190" t="s">
        <v>124</v>
      </c>
      <c r="C91" s="191"/>
      <c r="D91" s="35">
        <v>77</v>
      </c>
      <c r="E91" s="237">
        <v>0</v>
      </c>
      <c r="F91" s="237"/>
      <c r="G91" s="46">
        <f t="shared" si="2"/>
        <v>0</v>
      </c>
    </row>
    <row r="92" spans="2:7" ht="15.75">
      <c r="B92" s="190" t="s">
        <v>125</v>
      </c>
      <c r="C92" s="191"/>
      <c r="D92" s="41">
        <v>78</v>
      </c>
      <c r="E92" s="237">
        <v>0</v>
      </c>
      <c r="F92" s="237"/>
      <c r="G92" s="46">
        <f t="shared" si="2"/>
        <v>0</v>
      </c>
    </row>
    <row r="93" spans="2:7" ht="15.75">
      <c r="B93" s="190" t="s">
        <v>126</v>
      </c>
      <c r="C93" s="191"/>
      <c r="D93" s="35">
        <v>79</v>
      </c>
      <c r="E93" s="237">
        <v>0</v>
      </c>
      <c r="F93" s="237"/>
      <c r="G93" s="46">
        <f t="shared" si="2"/>
        <v>0</v>
      </c>
    </row>
    <row r="94" spans="2:7" ht="15.75">
      <c r="B94" s="190" t="s">
        <v>127</v>
      </c>
      <c r="C94" s="191"/>
      <c r="D94" s="41">
        <v>80</v>
      </c>
      <c r="E94" s="237">
        <v>0</v>
      </c>
      <c r="F94" s="237"/>
      <c r="G94" s="46">
        <f t="shared" si="2"/>
        <v>0</v>
      </c>
    </row>
    <row r="95" spans="2:7" ht="15.75">
      <c r="B95" s="190" t="s">
        <v>128</v>
      </c>
      <c r="C95" s="191"/>
      <c r="D95" s="35">
        <v>81</v>
      </c>
      <c r="E95" s="237">
        <v>0</v>
      </c>
      <c r="F95" s="237"/>
      <c r="G95" s="46">
        <f t="shared" si="2"/>
        <v>0</v>
      </c>
    </row>
    <row r="96" spans="2:7" ht="15.75">
      <c r="B96" s="190" t="s">
        <v>129</v>
      </c>
      <c r="C96" s="191"/>
      <c r="D96" s="41">
        <v>82</v>
      </c>
      <c r="E96" s="237">
        <v>0</v>
      </c>
      <c r="F96" s="237"/>
      <c r="G96" s="46">
        <f t="shared" si="2"/>
        <v>0</v>
      </c>
    </row>
    <row r="97" spans="1:15" ht="15.75">
      <c r="B97" s="190" t="s">
        <v>130</v>
      </c>
      <c r="C97" s="191"/>
      <c r="D97" s="35">
        <v>83</v>
      </c>
      <c r="E97" s="237">
        <v>0</v>
      </c>
      <c r="F97" s="237"/>
      <c r="G97" s="46">
        <f t="shared" si="2"/>
        <v>0</v>
      </c>
    </row>
    <row r="98" spans="1:15" ht="15.75">
      <c r="B98" s="190" t="s">
        <v>131</v>
      </c>
      <c r="C98" s="191"/>
      <c r="D98" s="41">
        <v>84</v>
      </c>
      <c r="E98" s="237">
        <v>0</v>
      </c>
      <c r="F98" s="237"/>
      <c r="G98" s="46">
        <f t="shared" si="2"/>
        <v>0</v>
      </c>
    </row>
    <row r="99" spans="1:15" ht="15.75">
      <c r="B99" s="190" t="s">
        <v>132</v>
      </c>
      <c r="C99" s="191"/>
      <c r="D99" s="35">
        <v>85</v>
      </c>
      <c r="E99" s="237">
        <v>0</v>
      </c>
      <c r="F99" s="237"/>
      <c r="G99" s="46">
        <f t="shared" si="2"/>
        <v>0</v>
      </c>
    </row>
    <row r="100" spans="1:15" ht="15.75">
      <c r="B100" s="190" t="s">
        <v>133</v>
      </c>
      <c r="C100" s="191"/>
      <c r="D100" s="41">
        <v>86</v>
      </c>
      <c r="E100" s="237">
        <v>0</v>
      </c>
      <c r="F100" s="237"/>
      <c r="G100" s="46">
        <f t="shared" si="2"/>
        <v>0</v>
      </c>
    </row>
    <row r="101" spans="1:15" ht="15.75">
      <c r="B101" s="171" t="s">
        <v>41</v>
      </c>
      <c r="C101" s="172"/>
      <c r="D101" s="35">
        <v>87</v>
      </c>
      <c r="E101" s="239">
        <v>0</v>
      </c>
      <c r="F101" s="239"/>
      <c r="G101" s="46">
        <f t="shared" si="2"/>
        <v>0</v>
      </c>
    </row>
    <row r="102" spans="1:15" ht="15.75">
      <c r="B102" s="190" t="s">
        <v>134</v>
      </c>
      <c r="C102" s="191"/>
      <c r="D102" s="41">
        <v>88</v>
      </c>
      <c r="E102" s="237">
        <v>0</v>
      </c>
      <c r="F102" s="237"/>
      <c r="G102" s="46">
        <f t="shared" si="2"/>
        <v>0</v>
      </c>
    </row>
    <row r="103" spans="1:15" ht="15.75">
      <c r="B103" s="190" t="s">
        <v>135</v>
      </c>
      <c r="C103" s="191"/>
      <c r="D103" s="35">
        <v>89</v>
      </c>
      <c r="E103" s="237">
        <v>0</v>
      </c>
      <c r="F103" s="237"/>
      <c r="G103" s="46">
        <f t="shared" si="2"/>
        <v>0</v>
      </c>
    </row>
    <row r="104" spans="1:15" ht="15.75">
      <c r="B104" s="190" t="s">
        <v>60</v>
      </c>
      <c r="C104" s="191"/>
      <c r="D104" s="41">
        <v>90</v>
      </c>
      <c r="E104" s="237">
        <v>0</v>
      </c>
      <c r="F104" s="237"/>
      <c r="G104" s="46">
        <f t="shared" si="2"/>
        <v>0</v>
      </c>
    </row>
    <row r="105" spans="1:15" ht="15.75">
      <c r="B105" s="190" t="s">
        <v>61</v>
      </c>
      <c r="C105" s="191"/>
      <c r="D105" s="35">
        <v>91</v>
      </c>
      <c r="E105" s="237">
        <v>0</v>
      </c>
      <c r="F105" s="237"/>
      <c r="G105" s="46">
        <f t="shared" si="2"/>
        <v>0</v>
      </c>
    </row>
    <row r="106" spans="1:15" ht="15.75">
      <c r="B106" s="190" t="s">
        <v>136</v>
      </c>
      <c r="C106" s="191"/>
      <c r="D106" s="41">
        <v>92</v>
      </c>
      <c r="E106" s="237">
        <v>0</v>
      </c>
      <c r="F106" s="237"/>
      <c r="G106" s="46">
        <f t="shared" si="2"/>
        <v>0</v>
      </c>
    </row>
    <row r="107" spans="1:15" ht="15.75">
      <c r="B107" s="190" t="s">
        <v>137</v>
      </c>
      <c r="C107" s="191"/>
      <c r="D107" s="35">
        <v>93</v>
      </c>
      <c r="E107" s="237">
        <v>0</v>
      </c>
      <c r="F107" s="237"/>
      <c r="G107" s="46">
        <f t="shared" si="2"/>
        <v>0</v>
      </c>
    </row>
    <row r="108" spans="1:15" ht="15.75">
      <c r="A108" s="1"/>
      <c r="B108" s="181" t="s">
        <v>142</v>
      </c>
      <c r="C108" s="182"/>
      <c r="D108" s="41">
        <v>94</v>
      </c>
      <c r="E108" s="238">
        <v>0</v>
      </c>
      <c r="F108" s="238"/>
      <c r="G108" s="46">
        <f t="shared" si="2"/>
        <v>0</v>
      </c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75" t="s">
        <v>143</v>
      </c>
      <c r="C109" s="176"/>
      <c r="D109" s="35">
        <v>95</v>
      </c>
      <c r="E109" s="238">
        <v>0</v>
      </c>
      <c r="F109" s="238"/>
      <c r="G109" s="46">
        <f t="shared" si="2"/>
        <v>0</v>
      </c>
      <c r="H109" s="1"/>
      <c r="I109" s="1"/>
      <c r="J109" s="1"/>
      <c r="K109" s="1"/>
      <c r="L109" s="1"/>
      <c r="M109" s="1"/>
      <c r="N109" s="1"/>
      <c r="O109" s="1"/>
    </row>
    <row r="110" spans="1:15" s="1" customFormat="1">
      <c r="A110" s="22"/>
      <c r="B110" s="49"/>
      <c r="C110" s="49"/>
      <c r="D110" s="49"/>
      <c r="E110" s="49"/>
      <c r="F110" s="49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s="1" customFormat="1">
      <c r="A111" s="22"/>
      <c r="B111" s="49"/>
      <c r="C111" s="49"/>
      <c r="D111" s="49"/>
      <c r="E111" s="49"/>
      <c r="F111" s="49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s="38" customFormat="1" ht="12.75" customHeight="1">
      <c r="A112" s="1"/>
      <c r="B112" s="184" t="s">
        <v>343</v>
      </c>
      <c r="C112" s="184"/>
      <c r="D112" s="184"/>
      <c r="E112" s="184"/>
      <c r="F112" s="184"/>
      <c r="G112" s="101"/>
      <c r="H112" s="101"/>
      <c r="I112" s="101"/>
      <c r="J112" s="101"/>
      <c r="K112" s="101"/>
      <c r="L112" s="101"/>
      <c r="M112" s="101"/>
      <c r="N112" s="1"/>
      <c r="O112" s="1"/>
    </row>
    <row r="113" spans="1:15" s="38" customForma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>
      <c r="B114" s="61" t="s">
        <v>309</v>
      </c>
      <c r="C114" s="61"/>
      <c r="D114" s="61"/>
      <c r="E114" s="62"/>
      <c r="F114" s="61"/>
    </row>
    <row r="115" spans="1:15">
      <c r="B115" s="63"/>
      <c r="C115" s="68"/>
      <c r="D115" s="61"/>
      <c r="E115" s="205"/>
      <c r="F115" s="205"/>
    </row>
    <row r="116" spans="1:15">
      <c r="B116" s="61" t="s">
        <v>310</v>
      </c>
      <c r="C116" s="61"/>
      <c r="D116" s="61"/>
      <c r="E116" s="206" t="s">
        <v>315</v>
      </c>
      <c r="F116" s="206"/>
    </row>
    <row r="117" spans="1:15">
      <c r="B117" s="61"/>
      <c r="C117" s="61"/>
      <c r="D117" s="61"/>
      <c r="E117" s="62"/>
      <c r="F117" s="62"/>
    </row>
    <row r="118" spans="1:15">
      <c r="B118" s="61"/>
      <c r="C118" s="61"/>
      <c r="D118" s="61"/>
      <c r="E118" s="62"/>
      <c r="F118" s="62"/>
    </row>
    <row r="119" spans="1:15">
      <c r="B119" s="61" t="s">
        <v>316</v>
      </c>
      <c r="C119" s="61"/>
      <c r="D119" s="61"/>
      <c r="E119" s="204" t="s">
        <v>317</v>
      </c>
      <c r="F119" s="204"/>
    </row>
  </sheetData>
  <autoFilter ref="A14:O109">
    <filterColumn colId="1" showButton="0"/>
    <filterColumn colId="4" showButton="0"/>
  </autoFilter>
  <mergeCells count="206">
    <mergeCell ref="B112:F112"/>
    <mergeCell ref="E115:F115"/>
    <mergeCell ref="E116:F116"/>
    <mergeCell ref="E119:F119"/>
    <mergeCell ref="E2:F2"/>
    <mergeCell ref="E3:F3"/>
    <mergeCell ref="B5:F5"/>
    <mergeCell ref="E9:F9"/>
    <mergeCell ref="E16:F16"/>
    <mergeCell ref="E17:F17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H9:K9"/>
    <mergeCell ref="B10:D10"/>
    <mergeCell ref="E10:F10"/>
    <mergeCell ref="E13:F13"/>
    <mergeCell ref="E14:F14"/>
    <mergeCell ref="E15:F15"/>
    <mergeCell ref="B12:F12"/>
    <mergeCell ref="E18:F18"/>
    <mergeCell ref="E19:F19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86:C86"/>
    <mergeCell ref="B87:C87"/>
    <mergeCell ref="B88:C8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106:C106"/>
    <mergeCell ref="B107:C107"/>
    <mergeCell ref="B108:C108"/>
    <mergeCell ref="B109:C109"/>
    <mergeCell ref="B13:C13"/>
    <mergeCell ref="B14:C14"/>
    <mergeCell ref="B100:C100"/>
    <mergeCell ref="B101:C101"/>
    <mergeCell ref="B102:C102"/>
    <mergeCell ref="B103:C103"/>
    <mergeCell ref="B89:C89"/>
    <mergeCell ref="B90:C90"/>
    <mergeCell ref="B91:C91"/>
    <mergeCell ref="B92:C92"/>
    <mergeCell ref="B93:C93"/>
    <mergeCell ref="B104:C104"/>
    <mergeCell ref="B105:C105"/>
    <mergeCell ref="B94:C94"/>
    <mergeCell ref="B95:C95"/>
    <mergeCell ref="B96:C96"/>
    <mergeCell ref="B97:C97"/>
    <mergeCell ref="B98:C98"/>
    <mergeCell ref="B99:C99"/>
    <mergeCell ref="B80:C80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28"/>
  <sheetViews>
    <sheetView workbookViewId="0">
      <selection activeCell="J3" sqref="J3:M3"/>
    </sheetView>
  </sheetViews>
  <sheetFormatPr defaultRowHeight="12.75"/>
  <cols>
    <col min="1" max="1" width="9.42578125" customWidth="1"/>
    <col min="2" max="2" width="12.140625" customWidth="1"/>
    <col min="3" max="3" width="14.5703125" customWidth="1"/>
    <col min="4" max="4" width="10.140625" customWidth="1"/>
    <col min="5" max="5" width="11.85546875" customWidth="1"/>
    <col min="6" max="6" width="6.140625" customWidth="1"/>
    <col min="8" max="8" width="6.140625" customWidth="1"/>
    <col min="10" max="10" width="2.140625" customWidth="1"/>
    <col min="12" max="12" width="5.85546875" customWidth="1"/>
    <col min="14" max="15" width="10" customWidth="1"/>
  </cols>
  <sheetData>
    <row r="3" spans="1:16" ht="27.75" customHeight="1">
      <c r="A3" s="82"/>
      <c r="B3" s="82"/>
      <c r="C3" s="82"/>
      <c r="D3" s="82"/>
      <c r="E3" s="82"/>
      <c r="F3" s="82"/>
      <c r="G3" s="82"/>
      <c r="H3" s="82"/>
      <c r="I3" s="82"/>
      <c r="J3" s="216" t="s">
        <v>361</v>
      </c>
      <c r="K3" s="216"/>
      <c r="L3" s="216"/>
      <c r="M3" s="216"/>
      <c r="N3" s="134"/>
      <c r="O3" s="82"/>
      <c r="P3" s="82"/>
    </row>
    <row r="4" spans="1:16" ht="12.75" customHeight="1">
      <c r="A4" s="24"/>
      <c r="B4" s="24"/>
      <c r="C4" s="24"/>
      <c r="D4" s="24"/>
      <c r="E4" s="82"/>
      <c r="F4" s="82"/>
      <c r="G4" s="82"/>
      <c r="H4" s="82"/>
      <c r="I4" s="82"/>
      <c r="J4" s="216" t="s">
        <v>314</v>
      </c>
      <c r="K4" s="216"/>
      <c r="L4" s="216"/>
      <c r="M4" s="216"/>
      <c r="N4" s="216"/>
      <c r="O4" s="82"/>
      <c r="P4" s="82"/>
    </row>
    <row r="5" spans="1:16" ht="43.5" customHeight="1">
      <c r="A5" s="82"/>
      <c r="B5" s="82"/>
      <c r="C5" s="82"/>
      <c r="D5" s="82"/>
      <c r="E5" s="82"/>
      <c r="F5" s="82"/>
      <c r="G5" s="82"/>
      <c r="H5" s="82"/>
      <c r="I5" s="82"/>
      <c r="J5" s="216"/>
      <c r="K5" s="216"/>
      <c r="L5" s="216"/>
      <c r="M5" s="216"/>
      <c r="N5" s="216"/>
      <c r="O5" s="82"/>
      <c r="P5" s="82"/>
    </row>
    <row r="6" spans="1:16" ht="28.5" customHeight="1">
      <c r="A6" s="252" t="s">
        <v>333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4"/>
    </row>
    <row r="7" spans="1:16">
      <c r="A7" s="79"/>
      <c r="B7" s="79"/>
      <c r="C7" s="79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>
      <c r="A8" s="248" t="s">
        <v>4</v>
      </c>
      <c r="B8" s="248"/>
      <c r="C8" s="248"/>
      <c r="D8" s="248"/>
      <c r="E8" s="109"/>
      <c r="F8" s="110" t="s">
        <v>245</v>
      </c>
      <c r="G8" s="109"/>
      <c r="H8" s="106"/>
      <c r="I8" s="85"/>
      <c r="J8" s="82"/>
      <c r="K8" s="84"/>
      <c r="L8" s="82"/>
      <c r="M8" s="83"/>
      <c r="N8" s="83"/>
      <c r="O8" s="83"/>
      <c r="P8" s="83"/>
    </row>
    <row r="9" spans="1:16">
      <c r="A9" s="106"/>
      <c r="B9" s="106"/>
      <c r="C9" s="106"/>
      <c r="D9" s="106"/>
      <c r="E9" s="106"/>
      <c r="F9" s="106"/>
      <c r="G9" s="106"/>
      <c r="H9" s="106"/>
      <c r="I9" s="82"/>
      <c r="J9" s="82"/>
      <c r="K9" s="82"/>
      <c r="L9" s="83"/>
      <c r="M9" s="83"/>
      <c r="N9" s="83"/>
      <c r="O9" s="83"/>
      <c r="P9" s="82"/>
    </row>
    <row r="10" spans="1:16">
      <c r="A10" s="108" t="s">
        <v>246</v>
      </c>
      <c r="B10" s="249"/>
      <c r="C10" s="249"/>
      <c r="D10" s="106"/>
      <c r="E10" s="138"/>
      <c r="F10" s="106"/>
      <c r="G10" s="249"/>
      <c r="H10" s="249"/>
      <c r="I10" s="82"/>
      <c r="J10" s="82"/>
      <c r="K10" s="84"/>
      <c r="L10" s="83"/>
      <c r="M10" s="212"/>
      <c r="N10" s="212"/>
      <c r="O10" s="212"/>
      <c r="P10" s="212"/>
    </row>
    <row r="11" spans="1:16">
      <c r="A11" s="106"/>
      <c r="B11" s="253" t="s">
        <v>5</v>
      </c>
      <c r="C11" s="253"/>
      <c r="D11" s="106"/>
      <c r="E11" s="111"/>
      <c r="F11" s="106"/>
      <c r="G11" s="253" t="s">
        <v>6</v>
      </c>
      <c r="H11" s="253"/>
      <c r="I11" s="82"/>
      <c r="J11" s="82"/>
      <c r="K11" s="81"/>
      <c r="L11" s="83"/>
      <c r="M11" s="83"/>
      <c r="N11" s="33"/>
      <c r="O11" s="33"/>
      <c r="P11" s="33"/>
    </row>
    <row r="12" spans="1:16">
      <c r="A12" s="106"/>
      <c r="B12" s="106"/>
      <c r="C12" s="106"/>
      <c r="D12" s="106"/>
      <c r="E12" s="106"/>
      <c r="F12" s="106"/>
      <c r="G12" s="106"/>
      <c r="H12" s="106"/>
      <c r="I12" s="82"/>
      <c r="J12" s="82"/>
      <c r="K12" s="82"/>
      <c r="L12" s="82"/>
      <c r="M12" s="82"/>
      <c r="N12" s="82"/>
      <c r="O12" s="82"/>
      <c r="P12" s="82"/>
    </row>
    <row r="13" spans="1:16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>
      <c r="A14" s="250">
        <v>1</v>
      </c>
      <c r="B14" s="251"/>
      <c r="C14" s="250">
        <v>2</v>
      </c>
      <c r="D14" s="251"/>
      <c r="E14" s="250">
        <v>3</v>
      </c>
      <c r="F14" s="251"/>
      <c r="G14" s="250">
        <v>4</v>
      </c>
      <c r="H14" s="251"/>
      <c r="I14" s="250">
        <v>5</v>
      </c>
      <c r="J14" s="251"/>
      <c r="K14" s="250">
        <v>6</v>
      </c>
      <c r="L14" s="251"/>
      <c r="M14" s="123">
        <v>7</v>
      </c>
      <c r="N14" s="123">
        <v>8</v>
      </c>
      <c r="O14" s="123">
        <v>9</v>
      </c>
      <c r="P14" s="82"/>
    </row>
    <row r="15" spans="1:16">
      <c r="A15" s="250" t="s">
        <v>23</v>
      </c>
      <c r="B15" s="251"/>
      <c r="C15" s="254" t="s">
        <v>26</v>
      </c>
      <c r="D15" s="255"/>
      <c r="E15" s="250" t="s">
        <v>27</v>
      </c>
      <c r="F15" s="251"/>
      <c r="G15" s="250" t="s">
        <v>28</v>
      </c>
      <c r="H15" s="251"/>
      <c r="I15" s="250" t="s">
        <v>29</v>
      </c>
      <c r="J15" s="251"/>
      <c r="K15" s="250" t="s">
        <v>30</v>
      </c>
      <c r="L15" s="251"/>
      <c r="M15" s="139" t="s">
        <v>321</v>
      </c>
      <c r="N15" s="139" t="s">
        <v>321</v>
      </c>
      <c r="O15" s="139" t="s">
        <v>321</v>
      </c>
      <c r="P15" s="82"/>
    </row>
    <row r="16" spans="1:16" ht="38.25">
      <c r="A16" s="123" t="s">
        <v>24</v>
      </c>
      <c r="B16" s="123" t="s">
        <v>25</v>
      </c>
      <c r="C16" s="123" t="s">
        <v>24</v>
      </c>
      <c r="D16" s="123" t="s">
        <v>25</v>
      </c>
      <c r="E16" s="194" t="s">
        <v>24</v>
      </c>
      <c r="F16" s="195"/>
      <c r="G16" s="194" t="s">
        <v>24</v>
      </c>
      <c r="H16" s="195"/>
      <c r="I16" s="194" t="s">
        <v>25</v>
      </c>
      <c r="J16" s="195"/>
      <c r="K16" s="194" t="s">
        <v>25</v>
      </c>
      <c r="L16" s="195"/>
      <c r="M16" s="123" t="s">
        <v>24</v>
      </c>
      <c r="N16" s="123" t="s">
        <v>25</v>
      </c>
      <c r="O16" s="123" t="s">
        <v>322</v>
      </c>
      <c r="P16" s="82"/>
    </row>
    <row r="17" spans="1:16">
      <c r="A17" s="123">
        <v>0</v>
      </c>
      <c r="B17" s="123">
        <v>0</v>
      </c>
      <c r="C17" s="123">
        <v>0</v>
      </c>
      <c r="D17" s="123">
        <v>0</v>
      </c>
      <c r="E17" s="194">
        <v>0</v>
      </c>
      <c r="F17" s="195"/>
      <c r="G17" s="194">
        <v>0</v>
      </c>
      <c r="H17" s="195"/>
      <c r="I17" s="194">
        <v>0</v>
      </c>
      <c r="J17" s="195"/>
      <c r="K17" s="194">
        <v>0</v>
      </c>
      <c r="L17" s="195"/>
      <c r="M17" s="123">
        <v>0</v>
      </c>
      <c r="N17" s="123">
        <v>0</v>
      </c>
      <c r="O17" s="123">
        <v>0</v>
      </c>
      <c r="P17" s="82"/>
    </row>
    <row r="18" spans="1:16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20" spans="1:16">
      <c r="A20" s="184" t="s">
        <v>343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</row>
    <row r="22" spans="1:16">
      <c r="B22" s="61" t="s">
        <v>309</v>
      </c>
      <c r="C22" s="61"/>
      <c r="D22" s="62"/>
      <c r="E22" s="61"/>
    </row>
    <row r="23" spans="1:16">
      <c r="B23" s="63"/>
      <c r="C23" s="61"/>
      <c r="D23" s="205"/>
      <c r="E23" s="205"/>
    </row>
    <row r="24" spans="1:16">
      <c r="B24" s="61" t="s">
        <v>310</v>
      </c>
      <c r="C24" s="61"/>
      <c r="D24" s="206" t="s">
        <v>315</v>
      </c>
      <c r="E24" s="206"/>
    </row>
    <row r="25" spans="1:16">
      <c r="B25" s="61"/>
      <c r="C25" s="61"/>
      <c r="D25" s="62"/>
      <c r="E25" s="62"/>
    </row>
    <row r="26" spans="1:16">
      <c r="B26" s="61"/>
      <c r="C26" s="61"/>
      <c r="D26" s="62"/>
      <c r="E26" s="62"/>
    </row>
    <row r="27" spans="1:16">
      <c r="B27" s="61" t="s">
        <v>316</v>
      </c>
      <c r="C27" s="61"/>
      <c r="D27" s="204" t="s">
        <v>317</v>
      </c>
      <c r="E27" s="204"/>
    </row>
    <row r="28" spans="1:16">
      <c r="B28" s="86"/>
      <c r="C28" s="86"/>
      <c r="D28" s="86"/>
      <c r="E28" s="86"/>
    </row>
  </sheetData>
  <mergeCells count="33">
    <mergeCell ref="G15:H15"/>
    <mergeCell ref="I15:J15"/>
    <mergeCell ref="A20:L20"/>
    <mergeCell ref="E16:F16"/>
    <mergeCell ref="G16:H16"/>
    <mergeCell ref="I16:J16"/>
    <mergeCell ref="K16:L16"/>
    <mergeCell ref="E17:F17"/>
    <mergeCell ref="G17:H17"/>
    <mergeCell ref="I17:J17"/>
    <mergeCell ref="K17:L17"/>
    <mergeCell ref="G10:H10"/>
    <mergeCell ref="J3:M3"/>
    <mergeCell ref="J4:N5"/>
    <mergeCell ref="A6:O6"/>
    <mergeCell ref="K15:L15"/>
    <mergeCell ref="M10:P10"/>
    <mergeCell ref="B11:C11"/>
    <mergeCell ref="G11:H11"/>
    <mergeCell ref="A14:B14"/>
    <mergeCell ref="C14:D14"/>
    <mergeCell ref="E14:F14"/>
    <mergeCell ref="G14:H14"/>
    <mergeCell ref="I14:J14"/>
    <mergeCell ref="K14:L14"/>
    <mergeCell ref="A15:B15"/>
    <mergeCell ref="C15:D15"/>
    <mergeCell ref="D23:E23"/>
    <mergeCell ref="D24:E24"/>
    <mergeCell ref="D27:E27"/>
    <mergeCell ref="A8:D8"/>
    <mergeCell ref="B10:C10"/>
    <mergeCell ref="E15:F1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2" sqref="D2"/>
    </sheetView>
  </sheetViews>
  <sheetFormatPr defaultRowHeight="12.75"/>
  <cols>
    <col min="1" max="1" width="29.7109375" customWidth="1"/>
    <col min="3" max="3" width="21" customWidth="1"/>
    <col min="4" max="4" width="25.42578125" customWidth="1"/>
    <col min="5" max="5" width="9.140625" hidden="1" customWidth="1"/>
  </cols>
  <sheetData>
    <row r="1" spans="1:5">
      <c r="A1" s="24"/>
      <c r="B1" s="24"/>
      <c r="C1" s="82"/>
      <c r="D1" s="80"/>
    </row>
    <row r="2" spans="1:5" ht="24.75" customHeight="1">
      <c r="A2" s="24"/>
      <c r="B2" s="24"/>
      <c r="C2" s="82"/>
      <c r="D2" s="137" t="s">
        <v>362</v>
      </c>
    </row>
    <row r="3" spans="1:5" ht="57.75" customHeight="1">
      <c r="A3" s="82"/>
      <c r="B3" s="82"/>
      <c r="C3" s="82"/>
      <c r="D3" s="134" t="s">
        <v>347</v>
      </c>
    </row>
    <row r="4" spans="1:5" ht="79.5" customHeight="1">
      <c r="A4" s="252" t="s">
        <v>340</v>
      </c>
      <c r="B4" s="252"/>
      <c r="C4" s="252"/>
      <c r="D4" s="252"/>
    </row>
    <row r="5" spans="1:5">
      <c r="A5" s="79"/>
      <c r="B5" s="82"/>
      <c r="C5" s="82"/>
      <c r="D5" s="82"/>
    </row>
    <row r="6" spans="1:5">
      <c r="A6" s="256" t="s">
        <v>4</v>
      </c>
      <c r="B6" s="256"/>
      <c r="C6" s="109"/>
      <c r="D6" s="109"/>
      <c r="E6" s="103"/>
    </row>
    <row r="7" spans="1:5">
      <c r="A7" s="124"/>
      <c r="B7" s="124"/>
      <c r="C7" s="124"/>
      <c r="D7" s="106"/>
      <c r="E7" s="103"/>
    </row>
    <row r="8" spans="1:5">
      <c r="A8" s="106"/>
      <c r="B8" s="108" t="s">
        <v>246</v>
      </c>
      <c r="C8" s="109"/>
      <c r="D8" s="109"/>
      <c r="E8" s="103"/>
    </row>
    <row r="9" spans="1:5">
      <c r="A9" s="106"/>
      <c r="B9" s="106"/>
      <c r="C9" s="111" t="s">
        <v>5</v>
      </c>
      <c r="D9" s="111"/>
      <c r="E9" s="103"/>
    </row>
    <row r="10" spans="1:5">
      <c r="A10" s="106"/>
      <c r="B10" s="106"/>
      <c r="C10" s="106"/>
      <c r="D10" s="106"/>
      <c r="E10" s="103"/>
    </row>
    <row r="11" spans="1:5" ht="15" customHeight="1">
      <c r="A11" s="106"/>
      <c r="B11" s="106"/>
      <c r="C11" s="106"/>
      <c r="D11" s="106"/>
      <c r="E11" s="103"/>
    </row>
    <row r="12" spans="1:5" ht="88.5" customHeight="1">
      <c r="A12" s="148" t="s">
        <v>12</v>
      </c>
      <c r="B12" s="148" t="s">
        <v>8</v>
      </c>
      <c r="C12" s="148" t="s">
        <v>341</v>
      </c>
      <c r="D12" s="148" t="s">
        <v>18</v>
      </c>
      <c r="E12" s="103"/>
    </row>
    <row r="13" spans="1:5">
      <c r="A13" s="123">
        <v>1</v>
      </c>
      <c r="B13" s="123">
        <v>2</v>
      </c>
      <c r="C13" s="123">
        <v>3</v>
      </c>
      <c r="D13" s="123">
        <v>6</v>
      </c>
      <c r="E13" s="103"/>
    </row>
    <row r="14" spans="1:5">
      <c r="A14" s="140" t="s">
        <v>40</v>
      </c>
      <c r="B14" s="123"/>
      <c r="C14" s="123"/>
      <c r="D14" s="123"/>
      <c r="E14" s="103"/>
    </row>
    <row r="15" spans="1:5" ht="37.5" customHeight="1">
      <c r="A15" s="149" t="s">
        <v>44</v>
      </c>
      <c r="B15" s="141"/>
      <c r="C15" s="141"/>
      <c r="D15" s="141"/>
      <c r="E15" s="103"/>
    </row>
    <row r="16" spans="1:5" ht="44.25" customHeight="1">
      <c r="A16" s="149" t="s">
        <v>338</v>
      </c>
      <c r="B16" s="48">
        <v>1</v>
      </c>
      <c r="C16" s="123">
        <v>0</v>
      </c>
      <c r="D16" s="123">
        <v>0</v>
      </c>
      <c r="E16" s="103"/>
    </row>
    <row r="17" spans="1:12">
      <c r="A17" s="142"/>
      <c r="B17" s="142"/>
      <c r="C17" s="142"/>
      <c r="D17" s="142"/>
      <c r="E17" s="103"/>
    </row>
    <row r="18" spans="1:12">
      <c r="A18" s="103"/>
      <c r="B18" s="103"/>
      <c r="C18" s="103"/>
      <c r="D18" s="103"/>
      <c r="E18" s="103"/>
    </row>
    <row r="19" spans="1:12">
      <c r="A19" s="103"/>
      <c r="B19" s="103"/>
      <c r="C19" s="103"/>
      <c r="D19" s="103"/>
      <c r="E19" s="103"/>
    </row>
    <row r="20" spans="1:12" ht="12.75" customHeight="1">
      <c r="A20" s="259" t="s">
        <v>343</v>
      </c>
      <c r="B20" s="259"/>
      <c r="C20" s="259"/>
      <c r="D20" s="259"/>
      <c r="E20" s="143"/>
      <c r="F20" s="101"/>
      <c r="G20" s="101"/>
      <c r="H20" s="101"/>
      <c r="I20" s="101"/>
      <c r="J20" s="101"/>
      <c r="K20" s="101"/>
      <c r="L20" s="101"/>
    </row>
    <row r="21" spans="1:12">
      <c r="A21" s="105"/>
      <c r="B21" s="105"/>
      <c r="C21" s="105"/>
      <c r="D21" s="105"/>
      <c r="E21" s="105"/>
    </row>
    <row r="22" spans="1:12">
      <c r="A22" s="144" t="s">
        <v>309</v>
      </c>
      <c r="B22" s="144"/>
      <c r="C22" s="144"/>
      <c r="D22" s="145"/>
      <c r="E22" s="144"/>
    </row>
    <row r="23" spans="1:12">
      <c r="A23" s="146"/>
      <c r="B23" s="147"/>
      <c r="C23" s="144"/>
      <c r="D23" s="260"/>
      <c r="E23" s="260"/>
    </row>
    <row r="24" spans="1:12">
      <c r="A24" s="144" t="s">
        <v>310</v>
      </c>
      <c r="B24" s="144"/>
      <c r="C24" s="144"/>
      <c r="D24" s="257" t="s">
        <v>315</v>
      </c>
      <c r="E24" s="257"/>
    </row>
    <row r="25" spans="1:12">
      <c r="A25" s="61"/>
      <c r="B25" s="61"/>
      <c r="C25" s="61"/>
      <c r="D25" s="62"/>
      <c r="E25" s="62"/>
    </row>
    <row r="26" spans="1:12">
      <c r="A26" s="61"/>
      <c r="B26" s="61"/>
      <c r="C26" s="61"/>
      <c r="D26" s="62"/>
      <c r="E26" s="62"/>
    </row>
    <row r="27" spans="1:12">
      <c r="A27" s="61" t="s">
        <v>316</v>
      </c>
      <c r="B27" s="61"/>
      <c r="C27" s="61"/>
      <c r="D27" s="204" t="s">
        <v>317</v>
      </c>
      <c r="E27" s="204"/>
    </row>
    <row r="28" spans="1:12">
      <c r="A28" s="21"/>
      <c r="B28" s="21"/>
      <c r="C28" s="21"/>
      <c r="D28" s="21"/>
      <c r="E28" s="21"/>
    </row>
    <row r="30" spans="1:12" ht="36.75" customHeight="1">
      <c r="A30" s="258" t="s">
        <v>339</v>
      </c>
      <c r="B30" s="258"/>
      <c r="C30" s="258"/>
      <c r="D30" s="258"/>
    </row>
  </sheetData>
  <mergeCells count="7">
    <mergeCell ref="A4:D4"/>
    <mergeCell ref="A6:B6"/>
    <mergeCell ref="D24:E24"/>
    <mergeCell ref="D27:E27"/>
    <mergeCell ref="A30:D30"/>
    <mergeCell ref="A20:D20"/>
    <mergeCell ref="D23:E2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" sqref="C1"/>
    </sheetView>
  </sheetViews>
  <sheetFormatPr defaultRowHeight="12.75"/>
  <cols>
    <col min="1" max="1" width="34.5703125" customWidth="1"/>
    <col min="2" max="2" width="18.140625" customWidth="1"/>
    <col min="3" max="3" width="35.7109375" customWidth="1"/>
  </cols>
  <sheetData>
    <row r="1" spans="1:3" ht="26.25" customHeight="1">
      <c r="A1" s="24"/>
      <c r="B1" s="24"/>
      <c r="C1" s="137" t="s">
        <v>364</v>
      </c>
    </row>
    <row r="2" spans="1:3" ht="54" customHeight="1">
      <c r="A2" s="82"/>
      <c r="B2" s="82"/>
      <c r="C2" s="134" t="s">
        <v>314</v>
      </c>
    </row>
    <row r="3" spans="1:3" ht="55.5" customHeight="1">
      <c r="A3" s="252" t="s">
        <v>342</v>
      </c>
      <c r="B3" s="252"/>
      <c r="C3" s="252"/>
    </row>
    <row r="4" spans="1:3" ht="15.75">
      <c r="A4" s="126"/>
      <c r="B4" s="94"/>
      <c r="C4" s="94"/>
    </row>
    <row r="5" spans="1:3">
      <c r="A5" s="256" t="s">
        <v>4</v>
      </c>
      <c r="B5" s="256"/>
      <c r="C5" s="109"/>
    </row>
    <row r="6" spans="1:3">
      <c r="A6" s="124"/>
      <c r="B6" s="124"/>
      <c r="C6" s="124"/>
    </row>
    <row r="7" spans="1:3">
      <c r="A7" s="106"/>
      <c r="B7" s="108" t="s">
        <v>246</v>
      </c>
      <c r="C7" s="109"/>
    </row>
    <row r="8" spans="1:3">
      <c r="A8" s="106"/>
      <c r="B8" s="106"/>
      <c r="C8" s="124" t="s">
        <v>5</v>
      </c>
    </row>
    <row r="9" spans="1:3">
      <c r="A9" s="106"/>
      <c r="B9" s="106"/>
      <c r="C9" s="106"/>
    </row>
    <row r="10" spans="1:3">
      <c r="A10" s="106"/>
      <c r="B10" s="106"/>
      <c r="C10" s="106"/>
    </row>
    <row r="11" spans="1:3" ht="25.5">
      <c r="A11" s="148" t="s">
        <v>12</v>
      </c>
      <c r="B11" s="148" t="s">
        <v>8</v>
      </c>
      <c r="C11" s="148" t="s">
        <v>341</v>
      </c>
    </row>
    <row r="12" spans="1:3">
      <c r="A12" s="123">
        <v>1</v>
      </c>
      <c r="B12" s="123">
        <v>2</v>
      </c>
      <c r="C12" s="123">
        <v>3</v>
      </c>
    </row>
    <row r="13" spans="1:3">
      <c r="A13" s="140" t="s">
        <v>40</v>
      </c>
      <c r="B13" s="123"/>
      <c r="C13" s="123"/>
    </row>
    <row r="14" spans="1:3" ht="42.75" customHeight="1">
      <c r="A14" s="149" t="s">
        <v>44</v>
      </c>
      <c r="B14" s="141"/>
      <c r="C14" s="141"/>
    </row>
    <row r="15" spans="1:3" ht="46.5" customHeight="1">
      <c r="A15" s="149" t="s">
        <v>338</v>
      </c>
      <c r="B15" s="148">
        <v>1</v>
      </c>
      <c r="C15" s="123">
        <v>0</v>
      </c>
    </row>
    <row r="16" spans="1:3">
      <c r="A16" s="142"/>
      <c r="B16" s="142"/>
      <c r="C16" s="142"/>
    </row>
    <row r="17" spans="1:4">
      <c r="A17" s="142"/>
      <c r="B17" s="142"/>
      <c r="C17" s="142"/>
    </row>
    <row r="18" spans="1:4">
      <c r="A18" s="142"/>
      <c r="B18" s="142"/>
      <c r="C18" s="142"/>
    </row>
    <row r="19" spans="1:4">
      <c r="A19" s="142"/>
      <c r="B19" s="142"/>
      <c r="C19" s="142"/>
    </row>
    <row r="20" spans="1:4">
      <c r="A20" s="103"/>
      <c r="B20" s="103"/>
      <c r="C20" s="103"/>
    </row>
    <row r="21" spans="1:4" ht="12.75" customHeight="1">
      <c r="A21" s="261" t="s">
        <v>343</v>
      </c>
      <c r="B21" s="261"/>
      <c r="C21" s="261"/>
      <c r="D21" s="101"/>
    </row>
    <row r="22" spans="1:4">
      <c r="A22" s="105"/>
      <c r="B22" s="105"/>
      <c r="C22" s="105"/>
    </row>
    <row r="23" spans="1:4" ht="38.25" customHeight="1">
      <c r="A23" s="144" t="s">
        <v>309</v>
      </c>
      <c r="B23" s="144"/>
      <c r="C23" s="144"/>
    </row>
    <row r="24" spans="1:4">
      <c r="A24" s="146"/>
      <c r="B24" s="147"/>
      <c r="C24" s="150"/>
    </row>
    <row r="25" spans="1:4">
      <c r="A25" s="144" t="s">
        <v>310</v>
      </c>
      <c r="B25" s="144"/>
      <c r="C25" s="151" t="s">
        <v>315</v>
      </c>
    </row>
    <row r="26" spans="1:4">
      <c r="A26" s="144"/>
      <c r="B26" s="144"/>
      <c r="C26" s="145"/>
    </row>
    <row r="27" spans="1:4">
      <c r="A27" s="61"/>
      <c r="B27" s="61"/>
      <c r="C27" s="62"/>
    </row>
    <row r="28" spans="1:4">
      <c r="A28" s="61" t="s">
        <v>316</v>
      </c>
      <c r="B28" s="61"/>
      <c r="C28" s="100" t="s">
        <v>317</v>
      </c>
    </row>
    <row r="29" spans="1:4">
      <c r="A29" s="21"/>
      <c r="B29" s="21"/>
      <c r="C29" s="21"/>
    </row>
    <row r="31" spans="1:4" ht="36.75" customHeight="1">
      <c r="A31" s="258" t="s">
        <v>339</v>
      </c>
      <c r="B31" s="258"/>
      <c r="C31" s="258"/>
    </row>
  </sheetData>
  <mergeCells count="4">
    <mergeCell ref="A31:C31"/>
    <mergeCell ref="A3:C3"/>
    <mergeCell ref="A5:B5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opLeftCell="A43" workbookViewId="0">
      <selection activeCell="B44" sqref="B44:D53"/>
    </sheetView>
  </sheetViews>
  <sheetFormatPr defaultRowHeight="12.75"/>
  <cols>
    <col min="1" max="1" width="5.5703125" style="1" customWidth="1"/>
    <col min="2" max="2" width="57.42578125" style="1" customWidth="1"/>
    <col min="3" max="3" width="11.140625" style="1" customWidth="1"/>
    <col min="4" max="4" width="35.28515625" style="1" customWidth="1"/>
    <col min="5" max="5" width="51.85546875" style="1" customWidth="1"/>
    <col min="6" max="16384" width="9.140625" style="1"/>
  </cols>
  <sheetData>
    <row r="1" spans="1:4" ht="31.5">
      <c r="A1" s="75"/>
      <c r="B1" s="87"/>
      <c r="C1" s="88" t="s">
        <v>300</v>
      </c>
      <c r="D1" s="89"/>
    </row>
    <row r="2" spans="1:4" ht="15.75">
      <c r="A2" s="75"/>
      <c r="B2" s="87"/>
      <c r="C2" s="87"/>
      <c r="D2" s="90" t="s">
        <v>301</v>
      </c>
    </row>
    <row r="3" spans="1:4" ht="15.75">
      <c r="A3" s="75"/>
      <c r="B3" s="87"/>
      <c r="C3" s="89"/>
      <c r="D3" s="89"/>
    </row>
    <row r="4" spans="1:4" ht="15.75">
      <c r="A4" s="75"/>
      <c r="B4" s="87"/>
      <c r="C4" s="165" t="s">
        <v>302</v>
      </c>
      <c r="D4" s="165"/>
    </row>
    <row r="5" spans="1:4" ht="12.75" customHeight="1">
      <c r="A5" s="75"/>
      <c r="B5" s="87"/>
      <c r="C5" s="91" t="s">
        <v>245</v>
      </c>
      <c r="D5" s="89"/>
    </row>
    <row r="6" spans="1:4" ht="63">
      <c r="A6" s="75"/>
      <c r="B6" s="87"/>
      <c r="C6" s="91"/>
      <c r="D6" s="92" t="s">
        <v>303</v>
      </c>
    </row>
    <row r="7" spans="1:4" ht="15.75">
      <c r="A7" s="75"/>
      <c r="B7" s="87"/>
      <c r="C7" s="166"/>
      <c r="D7" s="166"/>
    </row>
    <row r="8" spans="1:4" ht="31.5">
      <c r="A8" s="75"/>
      <c r="B8" s="87"/>
      <c r="C8" s="91"/>
      <c r="D8" s="93" t="s">
        <v>304</v>
      </c>
    </row>
    <row r="9" spans="1:4" ht="15.75">
      <c r="A9" s="75"/>
      <c r="B9" s="91"/>
      <c r="C9" s="91"/>
      <c r="D9" s="91"/>
    </row>
    <row r="10" spans="1:4" ht="15.75">
      <c r="A10" s="75"/>
      <c r="B10" s="167" t="s">
        <v>47</v>
      </c>
      <c r="C10" s="167"/>
      <c r="D10" s="167"/>
    </row>
    <row r="11" spans="1:4" ht="15.75">
      <c r="A11" s="75"/>
      <c r="B11" s="168" t="s">
        <v>48</v>
      </c>
      <c r="C11" s="168"/>
      <c r="D11" s="168"/>
    </row>
    <row r="12" spans="1:4" ht="12.75" customHeight="1">
      <c r="A12" s="75"/>
      <c r="B12" s="90"/>
      <c r="C12" s="90"/>
      <c r="D12" s="90"/>
    </row>
    <row r="13" spans="1:4" ht="15.75">
      <c r="A13" s="75"/>
      <c r="B13" s="90" t="s">
        <v>305</v>
      </c>
      <c r="C13" s="95"/>
      <c r="D13" s="95"/>
    </row>
    <row r="14" spans="1:4" ht="15.75">
      <c r="A14" s="75"/>
      <c r="B14" s="90"/>
      <c r="C14" s="165" t="s">
        <v>6</v>
      </c>
      <c r="D14" s="165"/>
    </row>
    <row r="15" spans="1:4" ht="33" customHeight="1">
      <c r="A15" s="75"/>
      <c r="B15" s="168" t="s">
        <v>306</v>
      </c>
      <c r="C15" s="168"/>
      <c r="D15" s="168"/>
    </row>
    <row r="16" spans="1:4" ht="12.75" customHeight="1">
      <c r="A16" s="75"/>
      <c r="B16" s="169"/>
      <c r="C16" s="169"/>
      <c r="D16" s="169"/>
    </row>
    <row r="17" spans="1:4" ht="15.75">
      <c r="A17" s="75"/>
      <c r="B17" s="165" t="s">
        <v>307</v>
      </c>
      <c r="C17" s="165"/>
      <c r="D17" s="165"/>
    </row>
    <row r="18" spans="1:4" ht="15.75">
      <c r="A18" s="75"/>
      <c r="B18" s="90"/>
      <c r="C18" s="93"/>
      <c r="D18" s="93"/>
    </row>
    <row r="19" spans="1:4" s="11" customFormat="1" ht="15.75">
      <c r="A19" s="75"/>
      <c r="B19" s="167" t="s">
        <v>46</v>
      </c>
      <c r="C19" s="167"/>
      <c r="D19" s="167"/>
    </row>
    <row r="20" spans="1:4" ht="30.75" customHeight="1">
      <c r="A20" s="75"/>
      <c r="B20" s="91"/>
      <c r="C20" s="91"/>
      <c r="D20" s="91"/>
    </row>
    <row r="21" spans="1:4" ht="47.25">
      <c r="A21" s="75"/>
      <c r="B21" s="96" t="s">
        <v>335</v>
      </c>
      <c r="C21" s="97">
        <v>1</v>
      </c>
      <c r="D21" s="97"/>
    </row>
    <row r="22" spans="1:4" ht="63">
      <c r="A22" s="75"/>
      <c r="B22" s="96" t="s">
        <v>323</v>
      </c>
      <c r="C22" s="97">
        <v>2</v>
      </c>
      <c r="D22" s="97"/>
    </row>
    <row r="23" spans="1:4" ht="15.75">
      <c r="A23" s="75"/>
      <c r="B23" s="96" t="s">
        <v>324</v>
      </c>
      <c r="C23" s="98" t="s">
        <v>353</v>
      </c>
      <c r="D23" s="97"/>
    </row>
    <row r="24" spans="1:4" ht="31.5">
      <c r="A24" s="75"/>
      <c r="B24" s="96" t="s">
        <v>325</v>
      </c>
      <c r="C24" s="98" t="s">
        <v>354</v>
      </c>
      <c r="D24" s="97"/>
    </row>
    <row r="25" spans="1:4" ht="47.25">
      <c r="A25" s="75"/>
      <c r="B25" s="96" t="s">
        <v>326</v>
      </c>
      <c r="C25" s="98" t="s">
        <v>355</v>
      </c>
      <c r="D25" s="97"/>
    </row>
    <row r="26" spans="1:4" ht="53.25" customHeight="1">
      <c r="A26" s="75"/>
      <c r="B26" s="96" t="s">
        <v>336</v>
      </c>
      <c r="C26" s="97">
        <v>6</v>
      </c>
      <c r="D26" s="97"/>
    </row>
    <row r="27" spans="1:4" ht="15.75">
      <c r="A27" s="75"/>
      <c r="B27" s="96" t="s">
        <v>37</v>
      </c>
      <c r="C27" s="97">
        <v>7</v>
      </c>
      <c r="D27" s="97"/>
    </row>
    <row r="28" spans="1:4" ht="31.5">
      <c r="A28" s="75"/>
      <c r="B28" s="96" t="s">
        <v>327</v>
      </c>
      <c r="C28" s="97">
        <v>8</v>
      </c>
      <c r="D28" s="97"/>
    </row>
    <row r="29" spans="1:4" ht="78.75">
      <c r="A29" s="75"/>
      <c r="B29" s="96" t="s">
        <v>328</v>
      </c>
      <c r="C29" s="97">
        <v>9</v>
      </c>
      <c r="D29" s="97"/>
    </row>
    <row r="30" spans="1:4" ht="31.5">
      <c r="A30" s="75"/>
      <c r="B30" s="96" t="s">
        <v>38</v>
      </c>
      <c r="C30" s="98" t="s">
        <v>356</v>
      </c>
      <c r="D30" s="97"/>
    </row>
    <row r="31" spans="1:4" ht="63">
      <c r="A31" s="75"/>
      <c r="B31" s="96" t="s">
        <v>329</v>
      </c>
      <c r="C31" s="98" t="s">
        <v>357</v>
      </c>
      <c r="D31" s="97"/>
    </row>
    <row r="32" spans="1:4" ht="47.25">
      <c r="A32" s="75"/>
      <c r="B32" s="96" t="s">
        <v>349</v>
      </c>
      <c r="C32" s="98" t="s">
        <v>358</v>
      </c>
      <c r="D32" s="97"/>
    </row>
    <row r="33" spans="1:4" ht="31.5">
      <c r="A33" s="75"/>
      <c r="B33" s="96" t="s">
        <v>330</v>
      </c>
      <c r="C33" s="97">
        <v>13</v>
      </c>
      <c r="D33" s="97"/>
    </row>
    <row r="34" spans="1:4" ht="47.25">
      <c r="A34" s="75"/>
      <c r="B34" s="96" t="s">
        <v>331</v>
      </c>
      <c r="C34" s="97">
        <v>14</v>
      </c>
      <c r="D34" s="97"/>
    </row>
    <row r="35" spans="1:4" ht="31.5">
      <c r="A35" s="75"/>
      <c r="B35" s="96" t="s">
        <v>39</v>
      </c>
      <c r="C35" s="97">
        <v>15</v>
      </c>
      <c r="D35" s="97" t="s">
        <v>337</v>
      </c>
    </row>
    <row r="36" spans="1:4" ht="63">
      <c r="A36" s="75"/>
      <c r="B36" s="96" t="s">
        <v>11</v>
      </c>
      <c r="C36" s="97">
        <v>16</v>
      </c>
      <c r="D36" s="97" t="s">
        <v>346</v>
      </c>
    </row>
    <row r="37" spans="1:4" ht="173.25">
      <c r="A37" s="75"/>
      <c r="B37" s="96" t="s">
        <v>350</v>
      </c>
      <c r="C37" s="97">
        <v>17</v>
      </c>
      <c r="D37" s="97" t="s">
        <v>359</v>
      </c>
    </row>
    <row r="38" spans="1:4" ht="63">
      <c r="A38" s="75"/>
      <c r="B38" s="96" t="s">
        <v>332</v>
      </c>
      <c r="C38" s="97">
        <v>18</v>
      </c>
      <c r="D38" s="97" t="s">
        <v>348</v>
      </c>
    </row>
    <row r="39" spans="1:4" ht="94.5">
      <c r="A39" s="75"/>
      <c r="B39" s="96" t="s">
        <v>351</v>
      </c>
      <c r="C39" s="97">
        <v>19</v>
      </c>
      <c r="D39" s="97" t="s">
        <v>360</v>
      </c>
    </row>
    <row r="40" spans="1:4" ht="75.75" customHeight="1">
      <c r="A40" s="75"/>
      <c r="B40" s="96" t="s">
        <v>333</v>
      </c>
      <c r="C40" s="97">
        <v>20</v>
      </c>
      <c r="D40" s="97" t="s">
        <v>361</v>
      </c>
    </row>
    <row r="41" spans="1:4" ht="126">
      <c r="A41" s="75"/>
      <c r="B41" s="96" t="s">
        <v>334</v>
      </c>
      <c r="C41" s="97">
        <v>21</v>
      </c>
      <c r="D41" s="97"/>
    </row>
    <row r="42" spans="1:4" ht="141.75">
      <c r="A42" s="75"/>
      <c r="B42" s="96" t="s">
        <v>352</v>
      </c>
      <c r="C42" s="97">
        <v>22</v>
      </c>
      <c r="D42" s="97" t="s">
        <v>362</v>
      </c>
    </row>
    <row r="43" spans="1:4" ht="78.75">
      <c r="A43" s="75"/>
      <c r="B43" s="96" t="s">
        <v>366</v>
      </c>
      <c r="C43" s="97">
        <v>23</v>
      </c>
      <c r="D43" s="97" t="s">
        <v>363</v>
      </c>
    </row>
    <row r="44" spans="1:4" ht="28.5" customHeight="1">
      <c r="A44" s="75"/>
      <c r="B44" s="164" t="s">
        <v>365</v>
      </c>
      <c r="C44" s="164"/>
      <c r="D44" s="164"/>
    </row>
    <row r="45" spans="1:4" ht="26.25" customHeight="1">
      <c r="A45" s="75"/>
      <c r="B45" s="164" t="s">
        <v>308</v>
      </c>
      <c r="C45" s="164"/>
      <c r="D45" s="164"/>
    </row>
    <row r="46" spans="1:4" ht="33" customHeight="1">
      <c r="A46" s="75"/>
      <c r="B46" s="88" t="s">
        <v>309</v>
      </c>
      <c r="C46" s="156"/>
      <c r="D46" s="156"/>
    </row>
    <row r="47" spans="1:4" ht="15.75">
      <c r="A47" s="75"/>
      <c r="B47" s="155"/>
      <c r="C47" s="158" t="s">
        <v>310</v>
      </c>
      <c r="D47" s="158" t="s">
        <v>311</v>
      </c>
    </row>
    <row r="48" spans="1:4" ht="15.75">
      <c r="A48" s="75"/>
      <c r="B48" s="157" t="s">
        <v>312</v>
      </c>
      <c r="C48" s="155"/>
      <c r="D48" s="155"/>
    </row>
    <row r="49" spans="1:4" ht="15.75">
      <c r="A49" s="75"/>
      <c r="B49" s="157"/>
      <c r="C49" s="157"/>
      <c r="D49" s="157"/>
    </row>
    <row r="50" spans="1:4" ht="15.75">
      <c r="A50" s="75"/>
      <c r="B50" s="156"/>
      <c r="C50" s="155"/>
      <c r="D50" s="155"/>
    </row>
    <row r="51" spans="1:4" ht="15.75">
      <c r="A51" s="75"/>
      <c r="B51" s="158" t="s">
        <v>313</v>
      </c>
      <c r="C51" s="155"/>
      <c r="D51" s="155"/>
    </row>
    <row r="52" spans="1:4" ht="15">
      <c r="A52" s="75"/>
      <c r="B52" s="78"/>
      <c r="C52" s="78"/>
      <c r="D52" s="78"/>
    </row>
    <row r="53" spans="1:4" ht="15">
      <c r="A53" s="75"/>
      <c r="B53" s="78"/>
      <c r="C53" s="78"/>
      <c r="D53" s="78"/>
    </row>
    <row r="54" spans="1:4">
      <c r="A54" s="75"/>
      <c r="B54" s="75"/>
      <c r="C54" s="75"/>
      <c r="D54" s="75"/>
    </row>
  </sheetData>
  <mergeCells count="11">
    <mergeCell ref="B44:D44"/>
    <mergeCell ref="B45:D45"/>
    <mergeCell ref="C4:D4"/>
    <mergeCell ref="C7:D7"/>
    <mergeCell ref="B10:D10"/>
    <mergeCell ref="C14:D14"/>
    <mergeCell ref="B15:D15"/>
    <mergeCell ref="B11:D11"/>
    <mergeCell ref="B19:D19"/>
    <mergeCell ref="B16:D16"/>
    <mergeCell ref="B17:D17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C2" sqref="C2"/>
    </sheetView>
  </sheetViews>
  <sheetFormatPr defaultRowHeight="12.75"/>
  <cols>
    <col min="1" max="1" width="9.140625" style="21"/>
    <col min="2" max="2" width="53" style="21" customWidth="1"/>
    <col min="3" max="3" width="19.140625" style="21" customWidth="1"/>
    <col min="4" max="4" width="7.28515625" style="32" customWidth="1"/>
    <col min="5" max="5" width="26.5703125" style="32" customWidth="1"/>
    <col min="6" max="6" width="42.7109375" style="21" hidden="1" customWidth="1"/>
    <col min="7" max="16384" width="9.140625" style="21"/>
  </cols>
  <sheetData>
    <row r="1" spans="1:15" s="25" customFormat="1" ht="15">
      <c r="A1" s="21"/>
      <c r="B1" s="112"/>
      <c r="C1" s="112"/>
      <c r="D1" s="183" t="s">
        <v>337</v>
      </c>
      <c r="E1" s="183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55.5" customHeight="1">
      <c r="B2" s="112"/>
      <c r="C2" s="112"/>
      <c r="D2" s="183" t="s">
        <v>314</v>
      </c>
      <c r="E2" s="183"/>
    </row>
    <row r="3" spans="1:15" ht="15">
      <c r="A3" s="27"/>
      <c r="B3" s="113"/>
      <c r="C3" s="113"/>
      <c r="D3" s="78"/>
      <c r="E3" s="114"/>
    </row>
    <row r="4" spans="1:15" ht="15">
      <c r="A4" s="27"/>
      <c r="B4" s="113"/>
      <c r="C4" s="113"/>
      <c r="D4" s="78"/>
      <c r="E4" s="78"/>
    </row>
    <row r="5" spans="1:15" ht="14.25">
      <c r="A5" s="27"/>
      <c r="B5" s="170" t="s">
        <v>3</v>
      </c>
      <c r="C5" s="170"/>
      <c r="D5" s="170"/>
      <c r="E5" s="170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27"/>
      <c r="B6" s="115"/>
      <c r="C6" s="115"/>
      <c r="D6" s="78"/>
      <c r="E6" s="7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16" t="s">
        <v>4</v>
      </c>
      <c r="C7" s="117"/>
      <c r="D7" s="118" t="s">
        <v>245</v>
      </c>
      <c r="E7" s="117"/>
      <c r="F7" s="31"/>
      <c r="G7" s="1"/>
      <c r="H7" s="1"/>
      <c r="I7" s="22"/>
      <c r="J7" s="22"/>
      <c r="K7" s="22"/>
      <c r="L7" s="22"/>
      <c r="M7" s="22"/>
      <c r="N7" s="1"/>
      <c r="O7" s="1"/>
    </row>
    <row r="8" spans="1:15" s="1" customFormat="1" ht="15">
      <c r="A8" s="21"/>
      <c r="B8" s="112"/>
      <c r="C8" s="112"/>
      <c r="D8" s="119"/>
      <c r="E8" s="112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>
      <c r="A9" s="1"/>
      <c r="B9" s="116" t="s">
        <v>246</v>
      </c>
      <c r="C9" s="117"/>
      <c r="D9" s="78"/>
      <c r="E9" s="117"/>
      <c r="F9" s="1"/>
      <c r="G9" s="31"/>
      <c r="H9" s="33"/>
      <c r="I9" s="33"/>
      <c r="J9" s="33"/>
      <c r="K9" s="22"/>
      <c r="L9" s="1"/>
      <c r="M9" s="1"/>
      <c r="N9" s="1"/>
      <c r="O9" s="1"/>
    </row>
    <row r="10" spans="1:15" s="1" customFormat="1" ht="30">
      <c r="B10" s="78"/>
      <c r="C10" s="120" t="s">
        <v>5</v>
      </c>
      <c r="D10" s="78"/>
      <c r="E10" s="120" t="s">
        <v>6</v>
      </c>
      <c r="G10" s="34"/>
      <c r="H10" s="33"/>
      <c r="I10" s="33"/>
      <c r="J10" s="33"/>
      <c r="K10" s="22"/>
    </row>
    <row r="11" spans="1:15" s="1" customFormat="1" ht="15">
      <c r="A11" s="21"/>
      <c r="B11" s="112"/>
      <c r="C11" s="112"/>
      <c r="D11" s="119"/>
      <c r="E11" s="112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E12" s="21"/>
    </row>
    <row r="13" spans="1:15" ht="47.25">
      <c r="B13" s="173" t="s">
        <v>7</v>
      </c>
      <c r="C13" s="174"/>
      <c r="D13" s="35" t="s">
        <v>8</v>
      </c>
      <c r="E13" s="35" t="s">
        <v>9</v>
      </c>
    </row>
    <row r="14" spans="1:15" ht="15.75">
      <c r="B14" s="173">
        <v>1</v>
      </c>
      <c r="C14" s="174"/>
      <c r="D14" s="35">
        <v>2</v>
      </c>
      <c r="E14" s="35">
        <v>3</v>
      </c>
    </row>
    <row r="15" spans="1:15" ht="15.75">
      <c r="B15" s="171" t="s">
        <v>40</v>
      </c>
      <c r="C15" s="172"/>
      <c r="D15" s="35">
        <v>1</v>
      </c>
      <c r="E15" s="36">
        <v>0</v>
      </c>
      <c r="F15" s="46">
        <f t="shared" ref="F15:F46" si="0">SUM(E15)</f>
        <v>0</v>
      </c>
    </row>
    <row r="16" spans="1:15" ht="15.75">
      <c r="B16" s="175" t="s">
        <v>49</v>
      </c>
      <c r="C16" s="176"/>
      <c r="D16" s="20">
        <v>2</v>
      </c>
      <c r="E16" s="36">
        <v>0</v>
      </c>
      <c r="F16" s="46">
        <f t="shared" si="0"/>
        <v>0</v>
      </c>
    </row>
    <row r="17" spans="2:6" ht="15.75">
      <c r="B17" s="175" t="s">
        <v>50</v>
      </c>
      <c r="C17" s="176"/>
      <c r="D17" s="35">
        <v>3</v>
      </c>
      <c r="E17" s="36">
        <v>0</v>
      </c>
      <c r="F17" s="46">
        <f t="shared" si="0"/>
        <v>0</v>
      </c>
    </row>
    <row r="18" spans="2:6" ht="15.75">
      <c r="B18" s="175" t="s">
        <v>51</v>
      </c>
      <c r="C18" s="176"/>
      <c r="D18" s="20">
        <v>4</v>
      </c>
      <c r="E18" s="36">
        <v>0</v>
      </c>
      <c r="F18" s="46">
        <f t="shared" si="0"/>
        <v>0</v>
      </c>
    </row>
    <row r="19" spans="2:6" ht="15.75">
      <c r="B19" s="175" t="s">
        <v>52</v>
      </c>
      <c r="C19" s="176"/>
      <c r="D19" s="35">
        <v>5</v>
      </c>
      <c r="E19" s="36">
        <v>0</v>
      </c>
      <c r="F19" s="46">
        <f t="shared" si="0"/>
        <v>0</v>
      </c>
    </row>
    <row r="20" spans="2:6" ht="15.75">
      <c r="B20" s="175" t="s">
        <v>53</v>
      </c>
      <c r="C20" s="176"/>
      <c r="D20" s="20">
        <v>6</v>
      </c>
      <c r="E20" s="36">
        <v>0</v>
      </c>
      <c r="F20" s="46">
        <f t="shared" si="0"/>
        <v>0</v>
      </c>
    </row>
    <row r="21" spans="2:6" ht="15.75">
      <c r="B21" s="175" t="s">
        <v>54</v>
      </c>
      <c r="C21" s="176"/>
      <c r="D21" s="35">
        <v>7</v>
      </c>
      <c r="E21" s="36">
        <v>0</v>
      </c>
      <c r="F21" s="46">
        <f t="shared" si="0"/>
        <v>0</v>
      </c>
    </row>
    <row r="22" spans="2:6" ht="15.75">
      <c r="B22" s="175" t="s">
        <v>55</v>
      </c>
      <c r="C22" s="176"/>
      <c r="D22" s="20">
        <v>8</v>
      </c>
      <c r="E22" s="36">
        <v>0</v>
      </c>
      <c r="F22" s="46">
        <f t="shared" si="0"/>
        <v>0</v>
      </c>
    </row>
    <row r="23" spans="2:6" ht="15.75">
      <c r="B23" s="175" t="s">
        <v>56</v>
      </c>
      <c r="C23" s="176"/>
      <c r="D23" s="35">
        <v>9</v>
      </c>
      <c r="E23" s="36">
        <v>0</v>
      </c>
      <c r="F23" s="46">
        <f t="shared" si="0"/>
        <v>0</v>
      </c>
    </row>
    <row r="24" spans="2:6" ht="15.75">
      <c r="B24" s="175" t="s">
        <v>57</v>
      </c>
      <c r="C24" s="176"/>
      <c r="D24" s="20">
        <v>10</v>
      </c>
      <c r="E24" s="36">
        <v>0</v>
      </c>
      <c r="F24" s="46">
        <f t="shared" si="0"/>
        <v>0</v>
      </c>
    </row>
    <row r="25" spans="2:6" ht="15.75">
      <c r="B25" s="175" t="s">
        <v>134</v>
      </c>
      <c r="C25" s="176"/>
      <c r="D25" s="35">
        <v>11</v>
      </c>
      <c r="E25" s="36">
        <v>0</v>
      </c>
      <c r="F25" s="46">
        <f t="shared" si="0"/>
        <v>0</v>
      </c>
    </row>
    <row r="26" spans="2:6" ht="15.75">
      <c r="B26" s="175" t="s">
        <v>135</v>
      </c>
      <c r="C26" s="176"/>
      <c r="D26" s="20">
        <v>12</v>
      </c>
      <c r="E26" s="36">
        <v>0</v>
      </c>
      <c r="F26" s="46">
        <f t="shared" si="0"/>
        <v>0</v>
      </c>
    </row>
    <row r="27" spans="2:6" ht="15.75">
      <c r="B27" s="175" t="s">
        <v>60</v>
      </c>
      <c r="C27" s="176"/>
      <c r="D27" s="35">
        <v>13</v>
      </c>
      <c r="E27" s="36">
        <v>0</v>
      </c>
      <c r="F27" s="46">
        <f t="shared" si="0"/>
        <v>0</v>
      </c>
    </row>
    <row r="28" spans="2:6" ht="15.75">
      <c r="B28" s="175" t="s">
        <v>61</v>
      </c>
      <c r="C28" s="176"/>
      <c r="D28" s="20">
        <v>14</v>
      </c>
      <c r="E28" s="36">
        <v>0</v>
      </c>
      <c r="F28" s="46">
        <f t="shared" si="0"/>
        <v>0</v>
      </c>
    </row>
    <row r="29" spans="2:6" ht="15.75">
      <c r="B29" s="175" t="s">
        <v>62</v>
      </c>
      <c r="C29" s="176"/>
      <c r="D29" s="35">
        <v>15</v>
      </c>
      <c r="E29" s="36">
        <v>0</v>
      </c>
      <c r="F29" s="46">
        <f t="shared" si="0"/>
        <v>0</v>
      </c>
    </row>
    <row r="30" spans="2:6" ht="15.75">
      <c r="B30" s="175" t="s">
        <v>63</v>
      </c>
      <c r="C30" s="176"/>
      <c r="D30" s="20">
        <v>16</v>
      </c>
      <c r="E30" s="36">
        <v>0</v>
      </c>
      <c r="F30" s="46">
        <f t="shared" si="0"/>
        <v>0</v>
      </c>
    </row>
    <row r="31" spans="2:6" ht="15.75">
      <c r="B31" s="175" t="s">
        <v>64</v>
      </c>
      <c r="C31" s="176"/>
      <c r="D31" s="35">
        <v>17</v>
      </c>
      <c r="E31" s="36">
        <v>0</v>
      </c>
      <c r="F31" s="46">
        <f t="shared" si="0"/>
        <v>0</v>
      </c>
    </row>
    <row r="32" spans="2:6" ht="15.75">
      <c r="B32" s="175" t="s">
        <v>65</v>
      </c>
      <c r="C32" s="176"/>
      <c r="D32" s="20">
        <v>18</v>
      </c>
      <c r="E32" s="36">
        <v>0</v>
      </c>
      <c r="F32" s="46">
        <f t="shared" si="0"/>
        <v>0</v>
      </c>
    </row>
    <row r="33" spans="2:6" ht="15.75">
      <c r="B33" s="175" t="s">
        <v>66</v>
      </c>
      <c r="C33" s="176"/>
      <c r="D33" s="35">
        <v>19</v>
      </c>
      <c r="E33" s="36">
        <v>0</v>
      </c>
      <c r="F33" s="46">
        <f t="shared" si="0"/>
        <v>0</v>
      </c>
    </row>
    <row r="34" spans="2:6" ht="15.75">
      <c r="B34" s="175" t="s">
        <v>67</v>
      </c>
      <c r="C34" s="176"/>
      <c r="D34" s="20">
        <v>20</v>
      </c>
      <c r="E34" s="36">
        <v>0</v>
      </c>
      <c r="F34" s="46">
        <f t="shared" si="0"/>
        <v>0</v>
      </c>
    </row>
    <row r="35" spans="2:6" ht="15.75">
      <c r="B35" s="175" t="s">
        <v>68</v>
      </c>
      <c r="C35" s="176"/>
      <c r="D35" s="35">
        <v>21</v>
      </c>
      <c r="E35" s="36">
        <v>0</v>
      </c>
      <c r="F35" s="46">
        <f t="shared" si="0"/>
        <v>0</v>
      </c>
    </row>
    <row r="36" spans="2:6" ht="15.75">
      <c r="B36" s="175" t="s">
        <v>69</v>
      </c>
      <c r="C36" s="176"/>
      <c r="D36" s="20">
        <v>22</v>
      </c>
      <c r="E36" s="36">
        <v>0</v>
      </c>
      <c r="F36" s="46">
        <f t="shared" si="0"/>
        <v>0</v>
      </c>
    </row>
    <row r="37" spans="2:6" ht="15.75">
      <c r="B37" s="175" t="s">
        <v>70</v>
      </c>
      <c r="C37" s="176"/>
      <c r="D37" s="35">
        <v>23</v>
      </c>
      <c r="E37" s="36">
        <v>0</v>
      </c>
      <c r="F37" s="46">
        <f t="shared" si="0"/>
        <v>0</v>
      </c>
    </row>
    <row r="38" spans="2:6" ht="15.75">
      <c r="B38" s="175" t="s">
        <v>71</v>
      </c>
      <c r="C38" s="176"/>
      <c r="D38" s="20">
        <v>24</v>
      </c>
      <c r="E38" s="36">
        <v>0</v>
      </c>
      <c r="F38" s="46">
        <f t="shared" si="0"/>
        <v>0</v>
      </c>
    </row>
    <row r="39" spans="2:6" ht="15.75">
      <c r="B39" s="175" t="s">
        <v>72</v>
      </c>
      <c r="C39" s="176"/>
      <c r="D39" s="35">
        <v>25</v>
      </c>
      <c r="E39" s="36">
        <v>0</v>
      </c>
      <c r="F39" s="46">
        <f t="shared" si="0"/>
        <v>0</v>
      </c>
    </row>
    <row r="40" spans="2:6" ht="15.75">
      <c r="B40" s="175" t="s">
        <v>73</v>
      </c>
      <c r="C40" s="176"/>
      <c r="D40" s="20">
        <v>26</v>
      </c>
      <c r="E40" s="36">
        <v>0</v>
      </c>
      <c r="F40" s="46">
        <f t="shared" si="0"/>
        <v>0</v>
      </c>
    </row>
    <row r="41" spans="2:6" ht="15.75">
      <c r="B41" s="175" t="s">
        <v>74</v>
      </c>
      <c r="C41" s="176"/>
      <c r="D41" s="35">
        <v>27</v>
      </c>
      <c r="E41" s="36">
        <v>0</v>
      </c>
      <c r="F41" s="46">
        <f t="shared" si="0"/>
        <v>0</v>
      </c>
    </row>
    <row r="42" spans="2:6" ht="15.75">
      <c r="B42" s="175" t="s">
        <v>75</v>
      </c>
      <c r="C42" s="176"/>
      <c r="D42" s="20">
        <v>28</v>
      </c>
      <c r="E42" s="36">
        <v>0</v>
      </c>
      <c r="F42" s="46">
        <f t="shared" si="0"/>
        <v>0</v>
      </c>
    </row>
    <row r="43" spans="2:6" ht="15.75">
      <c r="B43" s="175" t="s">
        <v>76</v>
      </c>
      <c r="C43" s="176"/>
      <c r="D43" s="35">
        <v>29</v>
      </c>
      <c r="E43" s="36">
        <v>0</v>
      </c>
      <c r="F43" s="46">
        <f t="shared" si="0"/>
        <v>0</v>
      </c>
    </row>
    <row r="44" spans="2:6" ht="15.75">
      <c r="B44" s="175" t="s">
        <v>77</v>
      </c>
      <c r="C44" s="176"/>
      <c r="D44" s="20">
        <v>30</v>
      </c>
      <c r="E44" s="36">
        <v>0</v>
      </c>
      <c r="F44" s="46">
        <f t="shared" si="0"/>
        <v>0</v>
      </c>
    </row>
    <row r="45" spans="2:6" ht="15.75">
      <c r="B45" s="175" t="s">
        <v>78</v>
      </c>
      <c r="C45" s="176"/>
      <c r="D45" s="35">
        <v>31</v>
      </c>
      <c r="E45" s="36">
        <v>0</v>
      </c>
      <c r="F45" s="46">
        <f t="shared" si="0"/>
        <v>0</v>
      </c>
    </row>
    <row r="46" spans="2:6" ht="15.75">
      <c r="B46" s="175" t="s">
        <v>79</v>
      </c>
      <c r="C46" s="176"/>
      <c r="D46" s="20">
        <v>32</v>
      </c>
      <c r="E46" s="36">
        <v>0</v>
      </c>
      <c r="F46" s="46">
        <f t="shared" si="0"/>
        <v>0</v>
      </c>
    </row>
    <row r="47" spans="2:6" ht="15.75">
      <c r="B47" s="175" t="s">
        <v>80</v>
      </c>
      <c r="C47" s="176"/>
      <c r="D47" s="35">
        <v>33</v>
      </c>
      <c r="E47" s="36">
        <v>0</v>
      </c>
      <c r="F47" s="46">
        <f t="shared" ref="F47:F78" si="1">SUM(E47)</f>
        <v>0</v>
      </c>
    </row>
    <row r="48" spans="2:6" ht="15.75">
      <c r="B48" s="175" t="s">
        <v>81</v>
      </c>
      <c r="C48" s="176"/>
      <c r="D48" s="20">
        <v>34</v>
      </c>
      <c r="E48" s="36">
        <v>0</v>
      </c>
      <c r="F48" s="46">
        <f t="shared" si="1"/>
        <v>0</v>
      </c>
    </row>
    <row r="49" spans="2:6" ht="15.75">
      <c r="B49" s="175" t="s">
        <v>82</v>
      </c>
      <c r="C49" s="176"/>
      <c r="D49" s="35">
        <v>35</v>
      </c>
      <c r="E49" s="36">
        <v>0</v>
      </c>
      <c r="F49" s="46">
        <f t="shared" si="1"/>
        <v>0</v>
      </c>
    </row>
    <row r="50" spans="2:6" ht="15.75">
      <c r="B50" s="175" t="s">
        <v>83</v>
      </c>
      <c r="C50" s="176"/>
      <c r="D50" s="20">
        <v>36</v>
      </c>
      <c r="E50" s="36">
        <v>0</v>
      </c>
      <c r="F50" s="46">
        <f t="shared" si="1"/>
        <v>0</v>
      </c>
    </row>
    <row r="51" spans="2:6" ht="15.75">
      <c r="B51" s="175" t="s">
        <v>84</v>
      </c>
      <c r="C51" s="176"/>
      <c r="D51" s="35">
        <v>37</v>
      </c>
      <c r="E51" s="36">
        <v>0</v>
      </c>
      <c r="F51" s="46">
        <f t="shared" si="1"/>
        <v>0</v>
      </c>
    </row>
    <row r="52" spans="2:6" ht="15.75">
      <c r="B52" s="175" t="s">
        <v>85</v>
      </c>
      <c r="C52" s="176"/>
      <c r="D52" s="20">
        <v>38</v>
      </c>
      <c r="E52" s="36">
        <v>0</v>
      </c>
      <c r="F52" s="46">
        <f t="shared" si="1"/>
        <v>0</v>
      </c>
    </row>
    <row r="53" spans="2:6" ht="15.75">
      <c r="B53" s="175" t="s">
        <v>86</v>
      </c>
      <c r="C53" s="176"/>
      <c r="D53" s="35">
        <v>39</v>
      </c>
      <c r="E53" s="36">
        <v>0</v>
      </c>
      <c r="F53" s="46">
        <f t="shared" si="1"/>
        <v>0</v>
      </c>
    </row>
    <row r="54" spans="2:6" ht="15.75">
      <c r="B54" s="175" t="s">
        <v>87</v>
      </c>
      <c r="C54" s="176"/>
      <c r="D54" s="20">
        <v>40</v>
      </c>
      <c r="E54" s="36">
        <v>0</v>
      </c>
      <c r="F54" s="46">
        <f t="shared" si="1"/>
        <v>0</v>
      </c>
    </row>
    <row r="55" spans="2:6" ht="15.75">
      <c r="B55" s="175" t="s">
        <v>88</v>
      </c>
      <c r="C55" s="176"/>
      <c r="D55" s="35">
        <v>41</v>
      </c>
      <c r="E55" s="36">
        <v>0</v>
      </c>
      <c r="F55" s="46">
        <f t="shared" si="1"/>
        <v>0</v>
      </c>
    </row>
    <row r="56" spans="2:6" ht="15.75">
      <c r="B56" s="175" t="s">
        <v>89</v>
      </c>
      <c r="C56" s="176"/>
      <c r="D56" s="20">
        <v>42</v>
      </c>
      <c r="E56" s="36">
        <v>0</v>
      </c>
      <c r="F56" s="46">
        <f t="shared" si="1"/>
        <v>0</v>
      </c>
    </row>
    <row r="57" spans="2:6" ht="15.75">
      <c r="B57" s="175" t="s">
        <v>138</v>
      </c>
      <c r="C57" s="176"/>
      <c r="D57" s="35">
        <v>43</v>
      </c>
      <c r="E57" s="36">
        <v>0</v>
      </c>
      <c r="F57" s="46">
        <f t="shared" si="1"/>
        <v>0</v>
      </c>
    </row>
    <row r="58" spans="2:6" ht="15.75">
      <c r="B58" s="175" t="s">
        <v>139</v>
      </c>
      <c r="C58" s="176"/>
      <c r="D58" s="20">
        <v>44</v>
      </c>
      <c r="E58" s="36">
        <v>0</v>
      </c>
      <c r="F58" s="46">
        <f t="shared" si="1"/>
        <v>0</v>
      </c>
    </row>
    <row r="59" spans="2:6" ht="15.75">
      <c r="B59" s="175" t="s">
        <v>90</v>
      </c>
      <c r="C59" s="176"/>
      <c r="D59" s="35">
        <v>45</v>
      </c>
      <c r="E59" s="36">
        <v>0</v>
      </c>
      <c r="F59" s="46">
        <f t="shared" si="1"/>
        <v>0</v>
      </c>
    </row>
    <row r="60" spans="2:6" ht="15.75">
      <c r="B60" s="175" t="s">
        <v>91</v>
      </c>
      <c r="C60" s="176"/>
      <c r="D60" s="20">
        <v>46</v>
      </c>
      <c r="E60" s="36">
        <v>0</v>
      </c>
      <c r="F60" s="46">
        <f t="shared" si="1"/>
        <v>0</v>
      </c>
    </row>
    <row r="61" spans="2:6" ht="15.75">
      <c r="B61" s="175" t="s">
        <v>92</v>
      </c>
      <c r="C61" s="176"/>
      <c r="D61" s="35">
        <v>47</v>
      </c>
      <c r="E61" s="36">
        <v>0</v>
      </c>
      <c r="F61" s="46">
        <f t="shared" si="1"/>
        <v>0</v>
      </c>
    </row>
    <row r="62" spans="2:6" ht="15.75">
      <c r="B62" s="175" t="s">
        <v>93</v>
      </c>
      <c r="C62" s="176"/>
      <c r="D62" s="20">
        <v>48</v>
      </c>
      <c r="E62" s="36">
        <v>0</v>
      </c>
      <c r="F62" s="46">
        <f t="shared" si="1"/>
        <v>0</v>
      </c>
    </row>
    <row r="63" spans="2:6" ht="15.75">
      <c r="B63" s="175" t="s">
        <v>94</v>
      </c>
      <c r="C63" s="176"/>
      <c r="D63" s="35">
        <v>49</v>
      </c>
      <c r="E63" s="36">
        <v>0</v>
      </c>
      <c r="F63" s="46">
        <f t="shared" si="1"/>
        <v>0</v>
      </c>
    </row>
    <row r="64" spans="2:6" ht="15.75">
      <c r="B64" s="175" t="s">
        <v>95</v>
      </c>
      <c r="C64" s="176"/>
      <c r="D64" s="20">
        <v>50</v>
      </c>
      <c r="E64" s="36">
        <v>0</v>
      </c>
      <c r="F64" s="46">
        <f t="shared" si="1"/>
        <v>0</v>
      </c>
    </row>
    <row r="65" spans="2:6" ht="15.75">
      <c r="B65" s="175" t="s">
        <v>96</v>
      </c>
      <c r="C65" s="176"/>
      <c r="D65" s="35">
        <v>51</v>
      </c>
      <c r="E65" s="36">
        <v>0</v>
      </c>
      <c r="F65" s="46">
        <f t="shared" si="1"/>
        <v>0</v>
      </c>
    </row>
    <row r="66" spans="2:6" ht="15.75">
      <c r="B66" s="175" t="s">
        <v>97</v>
      </c>
      <c r="C66" s="176"/>
      <c r="D66" s="20">
        <v>52</v>
      </c>
      <c r="E66" s="36">
        <v>0</v>
      </c>
      <c r="F66" s="46">
        <f t="shared" si="1"/>
        <v>0</v>
      </c>
    </row>
    <row r="67" spans="2:6" ht="15.75">
      <c r="B67" s="175" t="s">
        <v>98</v>
      </c>
      <c r="C67" s="176"/>
      <c r="D67" s="35">
        <v>53</v>
      </c>
      <c r="E67" s="36">
        <v>0</v>
      </c>
      <c r="F67" s="46">
        <f t="shared" si="1"/>
        <v>0</v>
      </c>
    </row>
    <row r="68" spans="2:6" ht="15.75">
      <c r="B68" s="175" t="s">
        <v>99</v>
      </c>
      <c r="C68" s="176"/>
      <c r="D68" s="20">
        <v>54</v>
      </c>
      <c r="E68" s="36">
        <v>0</v>
      </c>
      <c r="F68" s="46">
        <f t="shared" si="1"/>
        <v>0</v>
      </c>
    </row>
    <row r="69" spans="2:6" ht="15.75">
      <c r="B69" s="175" t="s">
        <v>100</v>
      </c>
      <c r="C69" s="176"/>
      <c r="D69" s="35">
        <v>55</v>
      </c>
      <c r="E69" s="36">
        <v>0</v>
      </c>
      <c r="F69" s="46">
        <f t="shared" si="1"/>
        <v>0</v>
      </c>
    </row>
    <row r="70" spans="2:6" ht="15.75">
      <c r="B70" s="175" t="s">
        <v>101</v>
      </c>
      <c r="C70" s="176"/>
      <c r="D70" s="20">
        <v>56</v>
      </c>
      <c r="E70" s="36">
        <v>0</v>
      </c>
      <c r="F70" s="46">
        <f t="shared" si="1"/>
        <v>0</v>
      </c>
    </row>
    <row r="71" spans="2:6" ht="15.75">
      <c r="B71" s="175" t="s">
        <v>102</v>
      </c>
      <c r="C71" s="176"/>
      <c r="D71" s="35">
        <v>57</v>
      </c>
      <c r="E71" s="36">
        <v>0</v>
      </c>
      <c r="F71" s="46">
        <f t="shared" si="1"/>
        <v>0</v>
      </c>
    </row>
    <row r="72" spans="2:6" ht="15.75">
      <c r="B72" s="175" t="s">
        <v>103</v>
      </c>
      <c r="C72" s="176"/>
      <c r="D72" s="20">
        <v>58</v>
      </c>
      <c r="E72" s="36">
        <v>0</v>
      </c>
      <c r="F72" s="46">
        <f t="shared" si="1"/>
        <v>0</v>
      </c>
    </row>
    <row r="73" spans="2:6" ht="15.75">
      <c r="B73" s="175" t="s">
        <v>104</v>
      </c>
      <c r="C73" s="176"/>
      <c r="D73" s="35">
        <v>59</v>
      </c>
      <c r="E73" s="36">
        <v>0</v>
      </c>
      <c r="F73" s="46">
        <f t="shared" si="1"/>
        <v>0</v>
      </c>
    </row>
    <row r="74" spans="2:6" ht="15.75">
      <c r="B74" s="175" t="s">
        <v>105</v>
      </c>
      <c r="C74" s="176"/>
      <c r="D74" s="20">
        <v>60</v>
      </c>
      <c r="E74" s="36">
        <v>0</v>
      </c>
      <c r="F74" s="46">
        <f t="shared" si="1"/>
        <v>0</v>
      </c>
    </row>
    <row r="75" spans="2:6" ht="15.75">
      <c r="B75" s="175" t="s">
        <v>106</v>
      </c>
      <c r="C75" s="176"/>
      <c r="D75" s="35">
        <v>61</v>
      </c>
      <c r="E75" s="36">
        <v>0</v>
      </c>
      <c r="F75" s="46">
        <f t="shared" si="1"/>
        <v>0</v>
      </c>
    </row>
    <row r="76" spans="2:6" ht="15.75">
      <c r="B76" s="175" t="s">
        <v>107</v>
      </c>
      <c r="C76" s="176"/>
      <c r="D76" s="20">
        <v>62</v>
      </c>
      <c r="E76" s="36">
        <v>0</v>
      </c>
      <c r="F76" s="46">
        <f t="shared" si="1"/>
        <v>0</v>
      </c>
    </row>
    <row r="77" spans="2:6" ht="15.75">
      <c r="B77" s="175" t="s">
        <v>108</v>
      </c>
      <c r="C77" s="176"/>
      <c r="D77" s="35">
        <v>63</v>
      </c>
      <c r="E77" s="36">
        <v>0</v>
      </c>
      <c r="F77" s="46">
        <f t="shared" si="1"/>
        <v>0</v>
      </c>
    </row>
    <row r="78" spans="2:6" ht="15.75">
      <c r="B78" s="175" t="s">
        <v>109</v>
      </c>
      <c r="C78" s="176"/>
      <c r="D78" s="20">
        <v>64</v>
      </c>
      <c r="E78" s="36">
        <v>0</v>
      </c>
      <c r="F78" s="46">
        <f t="shared" si="1"/>
        <v>0</v>
      </c>
    </row>
    <row r="79" spans="2:6" ht="15.75">
      <c r="B79" s="175" t="s">
        <v>110</v>
      </c>
      <c r="C79" s="176"/>
      <c r="D79" s="35">
        <v>65</v>
      </c>
      <c r="E79" s="36">
        <v>0</v>
      </c>
      <c r="F79" s="46">
        <f t="shared" ref="F79:F110" si="2">SUM(E79)</f>
        <v>0</v>
      </c>
    </row>
    <row r="80" spans="2:6" ht="15.75">
      <c r="B80" s="175" t="s">
        <v>111</v>
      </c>
      <c r="C80" s="176"/>
      <c r="D80" s="20">
        <v>66</v>
      </c>
      <c r="E80" s="36">
        <v>0</v>
      </c>
      <c r="F80" s="46">
        <f t="shared" si="2"/>
        <v>0</v>
      </c>
    </row>
    <row r="81" spans="2:6" ht="15.75">
      <c r="B81" s="175" t="s">
        <v>112</v>
      </c>
      <c r="C81" s="176"/>
      <c r="D81" s="35">
        <v>67</v>
      </c>
      <c r="E81" s="36">
        <v>0</v>
      </c>
      <c r="F81" s="46">
        <f t="shared" si="2"/>
        <v>0</v>
      </c>
    </row>
    <row r="82" spans="2:6" ht="15.75">
      <c r="B82" s="175" t="s">
        <v>113</v>
      </c>
      <c r="C82" s="176"/>
      <c r="D82" s="20">
        <v>68</v>
      </c>
      <c r="E82" s="36">
        <v>0</v>
      </c>
      <c r="F82" s="46">
        <f t="shared" si="2"/>
        <v>0</v>
      </c>
    </row>
    <row r="83" spans="2:6" ht="15.75">
      <c r="B83" s="175" t="s">
        <v>114</v>
      </c>
      <c r="C83" s="176"/>
      <c r="D83" s="35">
        <v>69</v>
      </c>
      <c r="E83" s="36">
        <v>0</v>
      </c>
      <c r="F83" s="46">
        <f t="shared" si="2"/>
        <v>0</v>
      </c>
    </row>
    <row r="84" spans="2:6" ht="15.75">
      <c r="B84" s="175" t="s">
        <v>115</v>
      </c>
      <c r="C84" s="176"/>
      <c r="D84" s="20">
        <v>70</v>
      </c>
      <c r="E84" s="36">
        <v>0</v>
      </c>
      <c r="F84" s="46">
        <f t="shared" si="2"/>
        <v>0</v>
      </c>
    </row>
    <row r="85" spans="2:6" ht="15.75">
      <c r="B85" s="175" t="s">
        <v>116</v>
      </c>
      <c r="C85" s="176"/>
      <c r="D85" s="35">
        <v>71</v>
      </c>
      <c r="E85" s="36">
        <v>0</v>
      </c>
      <c r="F85" s="46">
        <f t="shared" si="2"/>
        <v>0</v>
      </c>
    </row>
    <row r="86" spans="2:6" ht="15.75">
      <c r="B86" s="175" t="s">
        <v>117</v>
      </c>
      <c r="C86" s="176"/>
      <c r="D86" s="20">
        <v>72</v>
      </c>
      <c r="E86" s="36">
        <v>0</v>
      </c>
      <c r="F86" s="46">
        <f t="shared" si="2"/>
        <v>0</v>
      </c>
    </row>
    <row r="87" spans="2:6" ht="15.75">
      <c r="B87" s="175" t="s">
        <v>118</v>
      </c>
      <c r="C87" s="176"/>
      <c r="D87" s="35">
        <v>73</v>
      </c>
      <c r="E87" s="36">
        <v>0</v>
      </c>
      <c r="F87" s="46">
        <f t="shared" si="2"/>
        <v>0</v>
      </c>
    </row>
    <row r="88" spans="2:6" ht="15.75">
      <c r="B88" s="175" t="s">
        <v>119</v>
      </c>
      <c r="C88" s="176"/>
      <c r="D88" s="20">
        <v>74</v>
      </c>
      <c r="E88" s="36">
        <v>0</v>
      </c>
      <c r="F88" s="46">
        <f t="shared" si="2"/>
        <v>0</v>
      </c>
    </row>
    <row r="89" spans="2:6" ht="15.75">
      <c r="B89" s="175" t="s">
        <v>120</v>
      </c>
      <c r="C89" s="176"/>
      <c r="D89" s="35">
        <v>75</v>
      </c>
      <c r="E89" s="36">
        <v>0</v>
      </c>
      <c r="F89" s="46">
        <f t="shared" si="2"/>
        <v>0</v>
      </c>
    </row>
    <row r="90" spans="2:6" ht="15.75">
      <c r="B90" s="175" t="s">
        <v>121</v>
      </c>
      <c r="C90" s="176"/>
      <c r="D90" s="20">
        <v>76</v>
      </c>
      <c r="E90" s="36">
        <v>0</v>
      </c>
      <c r="F90" s="46">
        <f t="shared" si="2"/>
        <v>0</v>
      </c>
    </row>
    <row r="91" spans="2:6" ht="15.75">
      <c r="B91" s="175" t="s">
        <v>122</v>
      </c>
      <c r="C91" s="176"/>
      <c r="D91" s="35">
        <v>77</v>
      </c>
      <c r="E91" s="36">
        <v>0</v>
      </c>
      <c r="F91" s="46">
        <f t="shared" si="2"/>
        <v>0</v>
      </c>
    </row>
    <row r="92" spans="2:6" ht="15.75">
      <c r="B92" s="175" t="s">
        <v>123</v>
      </c>
      <c r="C92" s="176"/>
      <c r="D92" s="20">
        <v>78</v>
      </c>
      <c r="E92" s="36">
        <v>0</v>
      </c>
      <c r="F92" s="46">
        <f t="shared" si="2"/>
        <v>0</v>
      </c>
    </row>
    <row r="93" spans="2:6" ht="15.75">
      <c r="B93" s="175" t="s">
        <v>124</v>
      </c>
      <c r="C93" s="176"/>
      <c r="D93" s="35">
        <v>79</v>
      </c>
      <c r="E93" s="36">
        <v>0</v>
      </c>
      <c r="F93" s="46">
        <f t="shared" si="2"/>
        <v>0</v>
      </c>
    </row>
    <row r="94" spans="2:6" ht="15.75">
      <c r="B94" s="175" t="s">
        <v>125</v>
      </c>
      <c r="C94" s="176"/>
      <c r="D94" s="20">
        <v>80</v>
      </c>
      <c r="E94" s="36">
        <v>0</v>
      </c>
      <c r="F94" s="46">
        <f t="shared" si="2"/>
        <v>0</v>
      </c>
    </row>
    <row r="95" spans="2:6" ht="15.75">
      <c r="B95" s="175" t="s">
        <v>126</v>
      </c>
      <c r="C95" s="176"/>
      <c r="D95" s="35">
        <v>81</v>
      </c>
      <c r="E95" s="36">
        <v>0</v>
      </c>
      <c r="F95" s="46">
        <f t="shared" si="2"/>
        <v>0</v>
      </c>
    </row>
    <row r="96" spans="2:6" ht="15.75">
      <c r="B96" s="175" t="s">
        <v>127</v>
      </c>
      <c r="C96" s="176"/>
      <c r="D96" s="20">
        <v>82</v>
      </c>
      <c r="E96" s="36">
        <v>0</v>
      </c>
      <c r="F96" s="46">
        <f t="shared" si="2"/>
        <v>0</v>
      </c>
    </row>
    <row r="97" spans="2:6" ht="15.75">
      <c r="B97" s="175" t="s">
        <v>128</v>
      </c>
      <c r="C97" s="176"/>
      <c r="D97" s="35">
        <v>83</v>
      </c>
      <c r="E97" s="36">
        <v>0</v>
      </c>
      <c r="F97" s="46">
        <f t="shared" si="2"/>
        <v>0</v>
      </c>
    </row>
    <row r="98" spans="2:6" ht="15.75">
      <c r="B98" s="175" t="s">
        <v>129</v>
      </c>
      <c r="C98" s="176"/>
      <c r="D98" s="20">
        <v>84</v>
      </c>
      <c r="E98" s="36">
        <v>0</v>
      </c>
      <c r="F98" s="46">
        <f t="shared" si="2"/>
        <v>0</v>
      </c>
    </row>
    <row r="99" spans="2:6" ht="15.75">
      <c r="B99" s="175" t="s">
        <v>130</v>
      </c>
      <c r="C99" s="176"/>
      <c r="D99" s="35">
        <v>85</v>
      </c>
      <c r="E99" s="36">
        <v>0</v>
      </c>
      <c r="F99" s="46">
        <f t="shared" si="2"/>
        <v>0</v>
      </c>
    </row>
    <row r="100" spans="2:6" ht="15.75">
      <c r="B100" s="175" t="s">
        <v>131</v>
      </c>
      <c r="C100" s="176"/>
      <c r="D100" s="20">
        <v>86</v>
      </c>
      <c r="E100" s="36">
        <v>0</v>
      </c>
      <c r="F100" s="46">
        <f t="shared" si="2"/>
        <v>0</v>
      </c>
    </row>
    <row r="101" spans="2:6" ht="15.75">
      <c r="B101" s="175" t="s">
        <v>132</v>
      </c>
      <c r="C101" s="176"/>
      <c r="D101" s="35">
        <v>87</v>
      </c>
      <c r="E101" s="36">
        <v>0</v>
      </c>
      <c r="F101" s="46">
        <f t="shared" si="2"/>
        <v>0</v>
      </c>
    </row>
    <row r="102" spans="2:6" ht="15.75">
      <c r="B102" s="175" t="s">
        <v>133</v>
      </c>
      <c r="C102" s="176"/>
      <c r="D102" s="20">
        <v>88</v>
      </c>
      <c r="E102" s="36">
        <v>0</v>
      </c>
      <c r="F102" s="46">
        <f t="shared" si="2"/>
        <v>0</v>
      </c>
    </row>
    <row r="103" spans="2:6" ht="15.75">
      <c r="B103" s="181" t="s">
        <v>45</v>
      </c>
      <c r="C103" s="182"/>
      <c r="D103" s="35">
        <v>89</v>
      </c>
      <c r="E103" s="36">
        <v>0</v>
      </c>
      <c r="F103" s="46">
        <f t="shared" si="2"/>
        <v>0</v>
      </c>
    </row>
    <row r="104" spans="2:6" ht="15.75">
      <c r="B104" s="175" t="s">
        <v>134</v>
      </c>
      <c r="C104" s="176"/>
      <c r="D104" s="20">
        <v>90</v>
      </c>
      <c r="E104" s="36">
        <v>0</v>
      </c>
      <c r="F104" s="46">
        <f t="shared" si="2"/>
        <v>0</v>
      </c>
    </row>
    <row r="105" spans="2:6" ht="15.75">
      <c r="B105" s="175" t="s">
        <v>135</v>
      </c>
      <c r="C105" s="176"/>
      <c r="D105" s="35">
        <v>91</v>
      </c>
      <c r="E105" s="36">
        <v>0</v>
      </c>
      <c r="F105" s="46">
        <f t="shared" si="2"/>
        <v>0</v>
      </c>
    </row>
    <row r="106" spans="2:6" ht="15.75">
      <c r="B106" s="175" t="s">
        <v>60</v>
      </c>
      <c r="C106" s="176"/>
      <c r="D106" s="20">
        <v>92</v>
      </c>
      <c r="E106" s="36">
        <v>0</v>
      </c>
      <c r="F106" s="46">
        <f t="shared" si="2"/>
        <v>0</v>
      </c>
    </row>
    <row r="107" spans="2:6" ht="15.75">
      <c r="B107" s="175" t="s">
        <v>61</v>
      </c>
      <c r="C107" s="176"/>
      <c r="D107" s="35">
        <v>93</v>
      </c>
      <c r="E107" s="36">
        <v>0</v>
      </c>
      <c r="F107" s="46">
        <f t="shared" si="2"/>
        <v>0</v>
      </c>
    </row>
    <row r="108" spans="2:6" ht="15.75">
      <c r="B108" s="175" t="s">
        <v>140</v>
      </c>
      <c r="C108" s="176"/>
      <c r="D108" s="20">
        <v>94</v>
      </c>
      <c r="E108" s="36">
        <v>0</v>
      </c>
      <c r="F108" s="46">
        <f t="shared" si="2"/>
        <v>0</v>
      </c>
    </row>
    <row r="109" spans="2:6" ht="15.75">
      <c r="B109" s="175" t="s">
        <v>141</v>
      </c>
      <c r="C109" s="176"/>
      <c r="D109" s="35">
        <v>95</v>
      </c>
      <c r="E109" s="36">
        <v>0</v>
      </c>
      <c r="F109" s="46">
        <f t="shared" si="2"/>
        <v>0</v>
      </c>
    </row>
    <row r="110" spans="2:6" ht="15.75">
      <c r="B110" s="181" t="s">
        <v>142</v>
      </c>
      <c r="C110" s="182"/>
      <c r="D110" s="20">
        <v>96</v>
      </c>
      <c r="E110" s="36">
        <v>0</v>
      </c>
      <c r="F110" s="46">
        <f t="shared" si="2"/>
        <v>0</v>
      </c>
    </row>
    <row r="111" spans="2:6" ht="15.75">
      <c r="B111" s="175" t="s">
        <v>143</v>
      </c>
      <c r="C111" s="176"/>
      <c r="D111" s="35">
        <v>97</v>
      </c>
      <c r="E111" s="36">
        <v>0</v>
      </c>
      <c r="F111" s="46">
        <f>SUM(E111)</f>
        <v>0</v>
      </c>
    </row>
    <row r="112" spans="2:6" ht="15.75">
      <c r="B112" s="23"/>
      <c r="C112" s="23"/>
      <c r="D112" s="37"/>
      <c r="E112" s="38"/>
    </row>
    <row r="113" spans="2:5">
      <c r="B113" s="180"/>
      <c r="C113" s="180"/>
      <c r="D113" s="180"/>
      <c r="E113" s="180"/>
    </row>
    <row r="114" spans="2:5">
      <c r="D114" s="21"/>
      <c r="E114" s="21"/>
    </row>
    <row r="115" spans="2:5">
      <c r="B115" s="21" t="s">
        <v>309</v>
      </c>
      <c r="C115"/>
      <c r="D115"/>
      <c r="E115" s="21"/>
    </row>
    <row r="116" spans="2:5">
      <c r="B116" s="43"/>
      <c r="C116"/>
      <c r="D116" s="177"/>
      <c r="E116" s="177"/>
    </row>
    <row r="117" spans="2:5">
      <c r="B117" s="21" t="s">
        <v>310</v>
      </c>
      <c r="C117"/>
      <c r="D117" s="178" t="s">
        <v>315</v>
      </c>
      <c r="E117" s="178"/>
    </row>
    <row r="120" spans="2:5">
      <c r="B120" s="21" t="s">
        <v>316</v>
      </c>
      <c r="C120"/>
      <c r="D120" s="179" t="s">
        <v>317</v>
      </c>
      <c r="E120" s="179"/>
    </row>
  </sheetData>
  <autoFilter ref="B13:F111">
    <filterColumn colId="0" showButton="0"/>
  </autoFilter>
  <mergeCells count="106">
    <mergeCell ref="D2:E2"/>
    <mergeCell ref="D1:E1"/>
    <mergeCell ref="B99:C99"/>
    <mergeCell ref="B100:C100"/>
    <mergeCell ref="B101:C101"/>
    <mergeCell ref="B108:C10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D116:E116"/>
    <mergeCell ref="D117:E117"/>
    <mergeCell ref="D120:E120"/>
    <mergeCell ref="B93:C93"/>
    <mergeCell ref="B94:C94"/>
    <mergeCell ref="B95:C95"/>
    <mergeCell ref="B96:C96"/>
    <mergeCell ref="B97:C97"/>
    <mergeCell ref="B98:C98"/>
    <mergeCell ref="B113:E113"/>
    <mergeCell ref="B111:C111"/>
    <mergeCell ref="B102:C102"/>
    <mergeCell ref="B103:C103"/>
    <mergeCell ref="B104:C104"/>
    <mergeCell ref="B105:C105"/>
    <mergeCell ref="B106:C106"/>
    <mergeCell ref="B107:C107"/>
    <mergeCell ref="B109:C109"/>
    <mergeCell ref="B110:C11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4:C24"/>
    <mergeCell ref="B25:C25"/>
    <mergeCell ref="B26:C26"/>
    <mergeCell ref="B18:C18"/>
    <mergeCell ref="B19:C19"/>
    <mergeCell ref="B20:C20"/>
    <mergeCell ref="B33:C33"/>
    <mergeCell ref="B34:C34"/>
    <mergeCell ref="B35:C35"/>
    <mergeCell ref="B5:E5"/>
    <mergeCell ref="B15:C15"/>
    <mergeCell ref="B14:C14"/>
    <mergeCell ref="B13:C13"/>
    <mergeCell ref="B16:C16"/>
    <mergeCell ref="B17:C17"/>
    <mergeCell ref="B21:C21"/>
    <mergeCell ref="B22:C22"/>
    <mergeCell ref="B23:C2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workbookViewId="0">
      <selection activeCell="D1" sqref="D1:E1"/>
    </sheetView>
  </sheetViews>
  <sheetFormatPr defaultRowHeight="12.75"/>
  <cols>
    <col min="1" max="1" width="9.140625" style="1"/>
    <col min="2" max="2" width="51" style="1" customWidth="1"/>
    <col min="3" max="3" width="13.28515625" style="1" customWidth="1"/>
    <col min="4" max="4" width="9.28515625" style="1" customWidth="1"/>
    <col min="5" max="5" width="40" style="1" customWidth="1"/>
    <col min="6" max="6" width="36" style="1" hidden="1" customWidth="1"/>
    <col min="7" max="16384" width="9.140625" style="1"/>
  </cols>
  <sheetData>
    <row r="1" spans="1:15" s="11" customFormat="1">
      <c r="A1" s="1"/>
      <c r="B1" s="106"/>
      <c r="C1" s="106"/>
      <c r="D1" s="192" t="s">
        <v>337</v>
      </c>
      <c r="E1" s="19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4" customHeight="1">
      <c r="B2" s="106"/>
      <c r="C2" s="106"/>
      <c r="D2" s="192" t="s">
        <v>314</v>
      </c>
      <c r="E2" s="192"/>
    </row>
    <row r="3" spans="1:15">
      <c r="B3" s="106"/>
      <c r="C3" s="106"/>
      <c r="D3" s="106"/>
      <c r="E3" s="106"/>
    </row>
    <row r="4" spans="1:15">
      <c r="B4" s="185" t="s">
        <v>10</v>
      </c>
      <c r="C4" s="185"/>
      <c r="D4" s="185"/>
      <c r="E4" s="185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B5" s="107"/>
      <c r="C5" s="107"/>
      <c r="D5" s="106"/>
      <c r="E5" s="106"/>
    </row>
    <row r="6" spans="1:15">
      <c r="B6" s="108" t="s">
        <v>4</v>
      </c>
      <c r="C6" s="109"/>
      <c r="D6" s="110" t="s">
        <v>245</v>
      </c>
      <c r="E6" s="109"/>
      <c r="F6" s="39"/>
      <c r="I6" s="22"/>
      <c r="J6" s="22"/>
      <c r="K6" s="22"/>
      <c r="L6" s="22"/>
      <c r="M6" s="22"/>
    </row>
    <row r="7" spans="1:15">
      <c r="B7" s="106"/>
      <c r="C7" s="106"/>
      <c r="D7" s="106"/>
      <c r="E7" s="106"/>
    </row>
    <row r="8" spans="1:15">
      <c r="B8" s="108" t="s">
        <v>246</v>
      </c>
      <c r="C8" s="109"/>
      <c r="D8" s="106"/>
      <c r="E8" s="109"/>
      <c r="G8" s="31"/>
      <c r="H8" s="33"/>
      <c r="I8" s="33"/>
      <c r="J8" s="33"/>
      <c r="K8" s="22"/>
    </row>
    <row r="9" spans="1:15" ht="22.5">
      <c r="B9" s="106"/>
      <c r="C9" s="111" t="s">
        <v>5</v>
      </c>
      <c r="D9" s="106"/>
      <c r="E9" s="111" t="s">
        <v>6</v>
      </c>
      <c r="G9" s="34"/>
      <c r="H9" s="33"/>
      <c r="I9" s="33"/>
      <c r="J9" s="33"/>
      <c r="K9" s="22"/>
    </row>
    <row r="10" spans="1:15">
      <c r="B10" s="106"/>
      <c r="C10" s="106"/>
      <c r="D10" s="106"/>
      <c r="E10" s="106"/>
    </row>
    <row r="12" spans="1:15">
      <c r="B12" s="188" t="s">
        <v>7</v>
      </c>
      <c r="C12" s="189"/>
      <c r="D12" s="16" t="s">
        <v>8</v>
      </c>
      <c r="E12" s="16" t="s">
        <v>9</v>
      </c>
    </row>
    <row r="13" spans="1:15">
      <c r="B13" s="186">
        <v>1</v>
      </c>
      <c r="C13" s="187"/>
      <c r="D13" s="2">
        <v>2</v>
      </c>
      <c r="E13" s="2">
        <v>3</v>
      </c>
    </row>
    <row r="14" spans="1:15" ht="15.75">
      <c r="A14" s="21"/>
      <c r="B14" s="171" t="s">
        <v>40</v>
      </c>
      <c r="C14" s="172"/>
      <c r="D14" s="35">
        <v>1</v>
      </c>
      <c r="E14" s="36">
        <v>0</v>
      </c>
      <c r="F14" s="46">
        <f t="shared" ref="F14:F45" si="0">SUM(E14)</f>
        <v>0</v>
      </c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>
      <c r="A15" s="21"/>
      <c r="B15" s="190" t="s">
        <v>49</v>
      </c>
      <c r="C15" s="191"/>
      <c r="D15" s="41">
        <v>2</v>
      </c>
      <c r="E15" s="36">
        <v>0</v>
      </c>
      <c r="F15" s="46">
        <f t="shared" si="0"/>
        <v>0</v>
      </c>
      <c r="G15" s="21"/>
      <c r="H15" s="21"/>
      <c r="I15" s="21"/>
      <c r="J15" s="21"/>
      <c r="K15" s="21"/>
      <c r="L15" s="21"/>
      <c r="M15" s="21"/>
      <c r="N15" s="21"/>
      <c r="O15" s="21"/>
    </row>
    <row r="16" spans="1:15" s="21" customFormat="1" ht="15.75">
      <c r="B16" s="190" t="s">
        <v>50</v>
      </c>
      <c r="C16" s="191"/>
      <c r="D16" s="35">
        <v>3</v>
      </c>
      <c r="E16" s="36">
        <v>0</v>
      </c>
      <c r="F16" s="46">
        <f t="shared" si="0"/>
        <v>0</v>
      </c>
    </row>
    <row r="17" spans="2:6" s="21" customFormat="1" ht="15.75">
      <c r="B17" s="190" t="s">
        <v>51</v>
      </c>
      <c r="C17" s="191"/>
      <c r="D17" s="41">
        <v>4</v>
      </c>
      <c r="E17" s="36">
        <v>0</v>
      </c>
      <c r="F17" s="46">
        <f t="shared" si="0"/>
        <v>0</v>
      </c>
    </row>
    <row r="18" spans="2:6" s="21" customFormat="1" ht="15.75">
      <c r="B18" s="190" t="s">
        <v>52</v>
      </c>
      <c r="C18" s="191"/>
      <c r="D18" s="35">
        <v>5</v>
      </c>
      <c r="E18" s="36">
        <v>0</v>
      </c>
      <c r="F18" s="46">
        <f t="shared" si="0"/>
        <v>0</v>
      </c>
    </row>
    <row r="19" spans="2:6" s="21" customFormat="1" ht="15.75">
      <c r="B19" s="190" t="s">
        <v>53</v>
      </c>
      <c r="C19" s="191"/>
      <c r="D19" s="41">
        <v>6</v>
      </c>
      <c r="E19" s="36">
        <v>0</v>
      </c>
      <c r="F19" s="46">
        <f t="shared" si="0"/>
        <v>0</v>
      </c>
    </row>
    <row r="20" spans="2:6" s="21" customFormat="1" ht="15.75">
      <c r="B20" s="190" t="s">
        <v>54</v>
      </c>
      <c r="C20" s="191"/>
      <c r="D20" s="35">
        <v>7</v>
      </c>
      <c r="E20" s="36">
        <v>0</v>
      </c>
      <c r="F20" s="46">
        <f t="shared" si="0"/>
        <v>0</v>
      </c>
    </row>
    <row r="21" spans="2:6" s="21" customFormat="1" ht="15.75">
      <c r="B21" s="190" t="s">
        <v>55</v>
      </c>
      <c r="C21" s="191"/>
      <c r="D21" s="41">
        <v>8</v>
      </c>
      <c r="E21" s="36">
        <v>0</v>
      </c>
      <c r="F21" s="46">
        <f t="shared" si="0"/>
        <v>0</v>
      </c>
    </row>
    <row r="22" spans="2:6" s="21" customFormat="1" ht="15.75">
      <c r="B22" s="190" t="s">
        <v>56</v>
      </c>
      <c r="C22" s="191"/>
      <c r="D22" s="35">
        <v>9</v>
      </c>
      <c r="E22" s="36">
        <v>0</v>
      </c>
      <c r="F22" s="46">
        <f t="shared" si="0"/>
        <v>0</v>
      </c>
    </row>
    <row r="23" spans="2:6" s="21" customFormat="1" ht="15.75">
      <c r="B23" s="190" t="s">
        <v>57</v>
      </c>
      <c r="C23" s="191"/>
      <c r="D23" s="41">
        <v>10</v>
      </c>
      <c r="E23" s="36">
        <v>0</v>
      </c>
      <c r="F23" s="46">
        <f t="shared" si="0"/>
        <v>0</v>
      </c>
    </row>
    <row r="24" spans="2:6" s="21" customFormat="1" ht="15.75">
      <c r="B24" s="190" t="s">
        <v>58</v>
      </c>
      <c r="C24" s="191"/>
      <c r="D24" s="35">
        <v>11</v>
      </c>
      <c r="E24" s="36">
        <v>0</v>
      </c>
      <c r="F24" s="46">
        <f t="shared" si="0"/>
        <v>0</v>
      </c>
    </row>
    <row r="25" spans="2:6" s="21" customFormat="1" ht="15.75">
      <c r="B25" s="190" t="s">
        <v>59</v>
      </c>
      <c r="C25" s="191"/>
      <c r="D25" s="41">
        <v>12</v>
      </c>
      <c r="E25" s="36">
        <v>0</v>
      </c>
      <c r="F25" s="46">
        <f t="shared" si="0"/>
        <v>0</v>
      </c>
    </row>
    <row r="26" spans="2:6" s="21" customFormat="1" ht="15.75">
      <c r="B26" s="190" t="s">
        <v>60</v>
      </c>
      <c r="C26" s="191"/>
      <c r="D26" s="35">
        <v>13</v>
      </c>
      <c r="E26" s="36">
        <v>0</v>
      </c>
      <c r="F26" s="46">
        <f t="shared" si="0"/>
        <v>0</v>
      </c>
    </row>
    <row r="27" spans="2:6" s="21" customFormat="1" ht="15.75">
      <c r="B27" s="190" t="s">
        <v>61</v>
      </c>
      <c r="C27" s="191"/>
      <c r="D27" s="41">
        <v>14</v>
      </c>
      <c r="E27" s="36">
        <v>0</v>
      </c>
      <c r="F27" s="46">
        <f t="shared" si="0"/>
        <v>0</v>
      </c>
    </row>
    <row r="28" spans="2:6" s="21" customFormat="1" ht="15.75">
      <c r="B28" s="190" t="s">
        <v>62</v>
      </c>
      <c r="C28" s="191"/>
      <c r="D28" s="35">
        <v>15</v>
      </c>
      <c r="E28" s="36">
        <v>0</v>
      </c>
      <c r="F28" s="46">
        <f t="shared" si="0"/>
        <v>0</v>
      </c>
    </row>
    <row r="29" spans="2:6" s="21" customFormat="1" ht="15.75">
      <c r="B29" s="190" t="s">
        <v>63</v>
      </c>
      <c r="C29" s="191"/>
      <c r="D29" s="41">
        <v>16</v>
      </c>
      <c r="E29" s="36">
        <v>0</v>
      </c>
      <c r="F29" s="46">
        <f t="shared" si="0"/>
        <v>0</v>
      </c>
    </row>
    <row r="30" spans="2:6" s="21" customFormat="1" ht="15.75">
      <c r="B30" s="190" t="s">
        <v>64</v>
      </c>
      <c r="C30" s="191"/>
      <c r="D30" s="35">
        <v>17</v>
      </c>
      <c r="E30" s="36">
        <v>0</v>
      </c>
      <c r="F30" s="46">
        <f t="shared" si="0"/>
        <v>0</v>
      </c>
    </row>
    <row r="31" spans="2:6" s="21" customFormat="1" ht="15.75">
      <c r="B31" s="190" t="s">
        <v>65</v>
      </c>
      <c r="C31" s="191"/>
      <c r="D31" s="41">
        <v>18</v>
      </c>
      <c r="E31" s="36">
        <v>0</v>
      </c>
      <c r="F31" s="46">
        <f t="shared" si="0"/>
        <v>0</v>
      </c>
    </row>
    <row r="32" spans="2:6" s="21" customFormat="1" ht="15.75">
      <c r="B32" s="190" t="s">
        <v>66</v>
      </c>
      <c r="C32" s="191"/>
      <c r="D32" s="35">
        <v>19</v>
      </c>
      <c r="E32" s="36">
        <v>0</v>
      </c>
      <c r="F32" s="46">
        <f t="shared" si="0"/>
        <v>0</v>
      </c>
    </row>
    <row r="33" spans="2:6" s="21" customFormat="1" ht="15.75">
      <c r="B33" s="190" t="s">
        <v>67</v>
      </c>
      <c r="C33" s="191"/>
      <c r="D33" s="41">
        <v>20</v>
      </c>
      <c r="E33" s="36">
        <v>0</v>
      </c>
      <c r="F33" s="46">
        <f t="shared" si="0"/>
        <v>0</v>
      </c>
    </row>
    <row r="34" spans="2:6" s="21" customFormat="1" ht="15.75">
      <c r="B34" s="190" t="s">
        <v>68</v>
      </c>
      <c r="C34" s="191"/>
      <c r="D34" s="35">
        <v>21</v>
      </c>
      <c r="E34" s="36">
        <v>0</v>
      </c>
      <c r="F34" s="46">
        <f t="shared" si="0"/>
        <v>0</v>
      </c>
    </row>
    <row r="35" spans="2:6" s="21" customFormat="1" ht="15.75">
      <c r="B35" s="190" t="s">
        <v>69</v>
      </c>
      <c r="C35" s="191"/>
      <c r="D35" s="41">
        <v>22</v>
      </c>
      <c r="E35" s="36">
        <v>0</v>
      </c>
      <c r="F35" s="46">
        <f t="shared" si="0"/>
        <v>0</v>
      </c>
    </row>
    <row r="36" spans="2:6" s="21" customFormat="1" ht="15.75">
      <c r="B36" s="190" t="s">
        <v>70</v>
      </c>
      <c r="C36" s="191"/>
      <c r="D36" s="35">
        <v>23</v>
      </c>
      <c r="E36" s="36">
        <v>0</v>
      </c>
      <c r="F36" s="46">
        <f t="shared" si="0"/>
        <v>0</v>
      </c>
    </row>
    <row r="37" spans="2:6" s="21" customFormat="1" ht="15.75">
      <c r="B37" s="190" t="s">
        <v>71</v>
      </c>
      <c r="C37" s="191"/>
      <c r="D37" s="41">
        <v>24</v>
      </c>
      <c r="E37" s="36">
        <v>0</v>
      </c>
      <c r="F37" s="46">
        <f t="shared" si="0"/>
        <v>0</v>
      </c>
    </row>
    <row r="38" spans="2:6" s="21" customFormat="1" ht="15.75">
      <c r="B38" s="190" t="s">
        <v>72</v>
      </c>
      <c r="C38" s="191"/>
      <c r="D38" s="35">
        <v>25</v>
      </c>
      <c r="E38" s="36">
        <v>0</v>
      </c>
      <c r="F38" s="46">
        <f t="shared" si="0"/>
        <v>0</v>
      </c>
    </row>
    <row r="39" spans="2:6" s="21" customFormat="1" ht="15.75">
      <c r="B39" s="190" t="s">
        <v>73</v>
      </c>
      <c r="C39" s="191"/>
      <c r="D39" s="41">
        <v>26</v>
      </c>
      <c r="E39" s="36">
        <v>0</v>
      </c>
      <c r="F39" s="46">
        <f t="shared" si="0"/>
        <v>0</v>
      </c>
    </row>
    <row r="40" spans="2:6" s="21" customFormat="1" ht="15.75">
      <c r="B40" s="190" t="s">
        <v>74</v>
      </c>
      <c r="C40" s="191"/>
      <c r="D40" s="35">
        <v>27</v>
      </c>
      <c r="E40" s="36">
        <v>0</v>
      </c>
      <c r="F40" s="46">
        <f t="shared" si="0"/>
        <v>0</v>
      </c>
    </row>
    <row r="41" spans="2:6" s="21" customFormat="1" ht="15.75">
      <c r="B41" s="190" t="s">
        <v>75</v>
      </c>
      <c r="C41" s="191"/>
      <c r="D41" s="41">
        <v>28</v>
      </c>
      <c r="E41" s="36">
        <v>0</v>
      </c>
      <c r="F41" s="46">
        <f t="shared" si="0"/>
        <v>0</v>
      </c>
    </row>
    <row r="42" spans="2:6" s="21" customFormat="1" ht="15.75">
      <c r="B42" s="190" t="s">
        <v>76</v>
      </c>
      <c r="C42" s="191"/>
      <c r="D42" s="35">
        <v>29</v>
      </c>
      <c r="E42" s="36">
        <v>0</v>
      </c>
      <c r="F42" s="46">
        <f t="shared" si="0"/>
        <v>0</v>
      </c>
    </row>
    <row r="43" spans="2:6" s="21" customFormat="1" ht="15.75">
      <c r="B43" s="190" t="s">
        <v>77</v>
      </c>
      <c r="C43" s="191"/>
      <c r="D43" s="41">
        <v>30</v>
      </c>
      <c r="E43" s="36">
        <v>0</v>
      </c>
      <c r="F43" s="46">
        <f t="shared" si="0"/>
        <v>0</v>
      </c>
    </row>
    <row r="44" spans="2:6" s="21" customFormat="1" ht="15.75">
      <c r="B44" s="190" t="s">
        <v>78</v>
      </c>
      <c r="C44" s="191"/>
      <c r="D44" s="35">
        <v>31</v>
      </c>
      <c r="E44" s="36">
        <v>0</v>
      </c>
      <c r="F44" s="46">
        <f t="shared" si="0"/>
        <v>0</v>
      </c>
    </row>
    <row r="45" spans="2:6" s="21" customFormat="1" ht="15.75">
      <c r="B45" s="190" t="s">
        <v>79</v>
      </c>
      <c r="C45" s="191"/>
      <c r="D45" s="41">
        <v>32</v>
      </c>
      <c r="E45" s="36">
        <v>0</v>
      </c>
      <c r="F45" s="46">
        <f t="shared" si="0"/>
        <v>0</v>
      </c>
    </row>
    <row r="46" spans="2:6" s="21" customFormat="1" ht="15.75">
      <c r="B46" s="190" t="s">
        <v>80</v>
      </c>
      <c r="C46" s="191"/>
      <c r="D46" s="35">
        <v>33</v>
      </c>
      <c r="E46" s="36">
        <v>0</v>
      </c>
      <c r="F46" s="46">
        <f t="shared" ref="F46:F77" si="1">SUM(E46)</f>
        <v>0</v>
      </c>
    </row>
    <row r="47" spans="2:6" s="21" customFormat="1" ht="15.75">
      <c r="B47" s="190" t="s">
        <v>81</v>
      </c>
      <c r="C47" s="191"/>
      <c r="D47" s="41">
        <v>34</v>
      </c>
      <c r="E47" s="36">
        <v>0</v>
      </c>
      <c r="F47" s="46">
        <f t="shared" si="1"/>
        <v>0</v>
      </c>
    </row>
    <row r="48" spans="2:6" s="21" customFormat="1" ht="15.75">
      <c r="B48" s="190" t="s">
        <v>82</v>
      </c>
      <c r="C48" s="191"/>
      <c r="D48" s="35">
        <v>35</v>
      </c>
      <c r="E48" s="36">
        <v>0</v>
      </c>
      <c r="F48" s="46">
        <f t="shared" si="1"/>
        <v>0</v>
      </c>
    </row>
    <row r="49" spans="2:6" s="21" customFormat="1" ht="15.75">
      <c r="B49" s="190" t="s">
        <v>83</v>
      </c>
      <c r="C49" s="191"/>
      <c r="D49" s="41">
        <v>36</v>
      </c>
      <c r="E49" s="36">
        <v>0</v>
      </c>
      <c r="F49" s="46">
        <f t="shared" si="1"/>
        <v>0</v>
      </c>
    </row>
    <row r="50" spans="2:6" s="21" customFormat="1" ht="15.75">
      <c r="B50" s="190" t="s">
        <v>84</v>
      </c>
      <c r="C50" s="191"/>
      <c r="D50" s="35">
        <v>37</v>
      </c>
      <c r="E50" s="36">
        <v>0</v>
      </c>
      <c r="F50" s="46">
        <f t="shared" si="1"/>
        <v>0</v>
      </c>
    </row>
    <row r="51" spans="2:6" s="21" customFormat="1" ht="15.75">
      <c r="B51" s="190" t="s">
        <v>85</v>
      </c>
      <c r="C51" s="191"/>
      <c r="D51" s="41">
        <v>38</v>
      </c>
      <c r="E51" s="36">
        <v>0</v>
      </c>
      <c r="F51" s="46">
        <f t="shared" si="1"/>
        <v>0</v>
      </c>
    </row>
    <row r="52" spans="2:6" s="21" customFormat="1" ht="15.75">
      <c r="B52" s="190" t="s">
        <v>86</v>
      </c>
      <c r="C52" s="191"/>
      <c r="D52" s="35">
        <v>39</v>
      </c>
      <c r="E52" s="36">
        <v>0</v>
      </c>
      <c r="F52" s="46">
        <f t="shared" si="1"/>
        <v>0</v>
      </c>
    </row>
    <row r="53" spans="2:6" s="21" customFormat="1" ht="15.75">
      <c r="B53" s="190" t="s">
        <v>87</v>
      </c>
      <c r="C53" s="191"/>
      <c r="D53" s="41">
        <v>40</v>
      </c>
      <c r="E53" s="36">
        <v>0</v>
      </c>
      <c r="F53" s="46">
        <f t="shared" si="1"/>
        <v>0</v>
      </c>
    </row>
    <row r="54" spans="2:6" s="21" customFormat="1" ht="15.75">
      <c r="B54" s="190" t="s">
        <v>88</v>
      </c>
      <c r="C54" s="191"/>
      <c r="D54" s="35">
        <v>41</v>
      </c>
      <c r="E54" s="36">
        <v>0</v>
      </c>
      <c r="F54" s="46">
        <f t="shared" si="1"/>
        <v>0</v>
      </c>
    </row>
    <row r="55" spans="2:6" s="21" customFormat="1" ht="15.75">
      <c r="B55" s="190" t="s">
        <v>89</v>
      </c>
      <c r="C55" s="191"/>
      <c r="D55" s="41">
        <v>42</v>
      </c>
      <c r="E55" s="36">
        <v>0</v>
      </c>
      <c r="F55" s="46">
        <f t="shared" si="1"/>
        <v>0</v>
      </c>
    </row>
    <row r="56" spans="2:6" s="21" customFormat="1" ht="15.75">
      <c r="B56" s="190" t="s">
        <v>90</v>
      </c>
      <c r="C56" s="191"/>
      <c r="D56" s="35">
        <v>43</v>
      </c>
      <c r="E56" s="36">
        <v>0</v>
      </c>
      <c r="F56" s="46">
        <f t="shared" si="1"/>
        <v>0</v>
      </c>
    </row>
    <row r="57" spans="2:6" s="21" customFormat="1" ht="15.75">
      <c r="B57" s="190" t="s">
        <v>91</v>
      </c>
      <c r="C57" s="191"/>
      <c r="D57" s="41">
        <v>44</v>
      </c>
      <c r="E57" s="36">
        <v>0</v>
      </c>
      <c r="F57" s="46">
        <f t="shared" si="1"/>
        <v>0</v>
      </c>
    </row>
    <row r="58" spans="2:6" s="21" customFormat="1" ht="15.75">
      <c r="B58" s="190" t="s">
        <v>92</v>
      </c>
      <c r="C58" s="191"/>
      <c r="D58" s="35">
        <v>45</v>
      </c>
      <c r="E58" s="36">
        <v>0</v>
      </c>
      <c r="F58" s="46">
        <f t="shared" si="1"/>
        <v>0</v>
      </c>
    </row>
    <row r="59" spans="2:6" s="21" customFormat="1" ht="15.75">
      <c r="B59" s="190" t="s">
        <v>93</v>
      </c>
      <c r="C59" s="191"/>
      <c r="D59" s="41">
        <v>46</v>
      </c>
      <c r="E59" s="36">
        <v>0</v>
      </c>
      <c r="F59" s="46">
        <f t="shared" si="1"/>
        <v>0</v>
      </c>
    </row>
    <row r="60" spans="2:6" s="21" customFormat="1" ht="15.75">
      <c r="B60" s="190" t="s">
        <v>94</v>
      </c>
      <c r="C60" s="191"/>
      <c r="D60" s="35">
        <v>47</v>
      </c>
      <c r="E60" s="36">
        <v>0</v>
      </c>
      <c r="F60" s="46">
        <f t="shared" si="1"/>
        <v>0</v>
      </c>
    </row>
    <row r="61" spans="2:6" s="21" customFormat="1" ht="15.75">
      <c r="B61" s="190" t="s">
        <v>95</v>
      </c>
      <c r="C61" s="191"/>
      <c r="D61" s="41">
        <v>48</v>
      </c>
      <c r="E61" s="36">
        <v>0</v>
      </c>
      <c r="F61" s="46">
        <f t="shared" si="1"/>
        <v>0</v>
      </c>
    </row>
    <row r="62" spans="2:6" s="21" customFormat="1" ht="15.75">
      <c r="B62" s="190" t="s">
        <v>96</v>
      </c>
      <c r="C62" s="191"/>
      <c r="D62" s="35">
        <v>49</v>
      </c>
      <c r="E62" s="36">
        <v>0</v>
      </c>
      <c r="F62" s="46">
        <f t="shared" si="1"/>
        <v>0</v>
      </c>
    </row>
    <row r="63" spans="2:6" s="21" customFormat="1" ht="15.75">
      <c r="B63" s="190" t="s">
        <v>97</v>
      </c>
      <c r="C63" s="191"/>
      <c r="D63" s="41">
        <v>50</v>
      </c>
      <c r="E63" s="36">
        <v>0</v>
      </c>
      <c r="F63" s="46">
        <f t="shared" si="1"/>
        <v>0</v>
      </c>
    </row>
    <row r="64" spans="2:6" s="21" customFormat="1" ht="15.75">
      <c r="B64" s="190" t="s">
        <v>98</v>
      </c>
      <c r="C64" s="191"/>
      <c r="D64" s="35">
        <v>51</v>
      </c>
      <c r="E64" s="36">
        <v>0</v>
      </c>
      <c r="F64" s="46">
        <f t="shared" si="1"/>
        <v>0</v>
      </c>
    </row>
    <row r="65" spans="2:6" s="21" customFormat="1" ht="15.75">
      <c r="B65" s="190" t="s">
        <v>99</v>
      </c>
      <c r="C65" s="191"/>
      <c r="D65" s="41">
        <v>52</v>
      </c>
      <c r="E65" s="36">
        <v>0</v>
      </c>
      <c r="F65" s="46">
        <f t="shared" si="1"/>
        <v>0</v>
      </c>
    </row>
    <row r="66" spans="2:6" s="21" customFormat="1" ht="15.75">
      <c r="B66" s="190" t="s">
        <v>100</v>
      </c>
      <c r="C66" s="191"/>
      <c r="D66" s="35">
        <v>53</v>
      </c>
      <c r="E66" s="36">
        <v>0</v>
      </c>
      <c r="F66" s="46">
        <f t="shared" si="1"/>
        <v>0</v>
      </c>
    </row>
    <row r="67" spans="2:6" s="21" customFormat="1" ht="15.75">
      <c r="B67" s="190" t="s">
        <v>101</v>
      </c>
      <c r="C67" s="191"/>
      <c r="D67" s="41">
        <v>54</v>
      </c>
      <c r="E67" s="36">
        <v>0</v>
      </c>
      <c r="F67" s="46">
        <f t="shared" si="1"/>
        <v>0</v>
      </c>
    </row>
    <row r="68" spans="2:6" s="21" customFormat="1" ht="15.75">
      <c r="B68" s="190" t="s">
        <v>102</v>
      </c>
      <c r="C68" s="191"/>
      <c r="D68" s="35">
        <v>55</v>
      </c>
      <c r="E68" s="36">
        <v>0</v>
      </c>
      <c r="F68" s="46">
        <f t="shared" si="1"/>
        <v>0</v>
      </c>
    </row>
    <row r="69" spans="2:6" s="21" customFormat="1" ht="15.75">
      <c r="B69" s="190" t="s">
        <v>103</v>
      </c>
      <c r="C69" s="191"/>
      <c r="D69" s="41">
        <v>56</v>
      </c>
      <c r="E69" s="36">
        <v>0</v>
      </c>
      <c r="F69" s="46">
        <f t="shared" si="1"/>
        <v>0</v>
      </c>
    </row>
    <row r="70" spans="2:6" s="21" customFormat="1" ht="15.75">
      <c r="B70" s="190" t="s">
        <v>104</v>
      </c>
      <c r="C70" s="191"/>
      <c r="D70" s="35">
        <v>57</v>
      </c>
      <c r="E70" s="36">
        <v>0</v>
      </c>
      <c r="F70" s="46">
        <f t="shared" si="1"/>
        <v>0</v>
      </c>
    </row>
    <row r="71" spans="2:6" s="21" customFormat="1" ht="15.75">
      <c r="B71" s="190" t="s">
        <v>105</v>
      </c>
      <c r="C71" s="191"/>
      <c r="D71" s="41">
        <v>58</v>
      </c>
      <c r="E71" s="36">
        <v>0</v>
      </c>
      <c r="F71" s="46">
        <f t="shared" si="1"/>
        <v>0</v>
      </c>
    </row>
    <row r="72" spans="2:6" s="21" customFormat="1" ht="15.75">
      <c r="B72" s="190" t="s">
        <v>106</v>
      </c>
      <c r="C72" s="191"/>
      <c r="D72" s="35">
        <v>59</v>
      </c>
      <c r="E72" s="36">
        <v>0</v>
      </c>
      <c r="F72" s="46">
        <f t="shared" si="1"/>
        <v>0</v>
      </c>
    </row>
    <row r="73" spans="2:6" s="21" customFormat="1" ht="15.75">
      <c r="B73" s="190" t="s">
        <v>107</v>
      </c>
      <c r="C73" s="191"/>
      <c r="D73" s="41">
        <v>60</v>
      </c>
      <c r="E73" s="36">
        <v>0</v>
      </c>
      <c r="F73" s="46">
        <f t="shared" si="1"/>
        <v>0</v>
      </c>
    </row>
    <row r="74" spans="2:6" s="21" customFormat="1" ht="15.75">
      <c r="B74" s="190" t="s">
        <v>108</v>
      </c>
      <c r="C74" s="191"/>
      <c r="D74" s="35">
        <v>61</v>
      </c>
      <c r="E74" s="36">
        <v>0</v>
      </c>
      <c r="F74" s="46">
        <f t="shared" si="1"/>
        <v>0</v>
      </c>
    </row>
    <row r="75" spans="2:6" s="21" customFormat="1" ht="15.75">
      <c r="B75" s="190" t="s">
        <v>109</v>
      </c>
      <c r="C75" s="191"/>
      <c r="D75" s="41">
        <v>62</v>
      </c>
      <c r="E75" s="36">
        <v>0</v>
      </c>
      <c r="F75" s="46">
        <f t="shared" si="1"/>
        <v>0</v>
      </c>
    </row>
    <row r="76" spans="2:6" s="21" customFormat="1" ht="15.75">
      <c r="B76" s="190" t="s">
        <v>110</v>
      </c>
      <c r="C76" s="191"/>
      <c r="D76" s="35">
        <v>63</v>
      </c>
      <c r="E76" s="36">
        <v>0</v>
      </c>
      <c r="F76" s="46">
        <f t="shared" si="1"/>
        <v>0</v>
      </c>
    </row>
    <row r="77" spans="2:6" s="21" customFormat="1" ht="15.75">
      <c r="B77" s="190" t="s">
        <v>111</v>
      </c>
      <c r="C77" s="191"/>
      <c r="D77" s="41">
        <v>64</v>
      </c>
      <c r="E77" s="36">
        <v>0</v>
      </c>
      <c r="F77" s="46">
        <f t="shared" si="1"/>
        <v>0</v>
      </c>
    </row>
    <row r="78" spans="2:6" s="21" customFormat="1" ht="15.75">
      <c r="B78" s="190" t="s">
        <v>112</v>
      </c>
      <c r="C78" s="191"/>
      <c r="D78" s="35">
        <v>65</v>
      </c>
      <c r="E78" s="36">
        <v>0</v>
      </c>
      <c r="F78" s="46">
        <f t="shared" ref="F78:F108" si="2">SUM(E78)</f>
        <v>0</v>
      </c>
    </row>
    <row r="79" spans="2:6" s="21" customFormat="1" ht="15.75">
      <c r="B79" s="190" t="s">
        <v>113</v>
      </c>
      <c r="C79" s="191"/>
      <c r="D79" s="41">
        <v>66</v>
      </c>
      <c r="E79" s="36">
        <v>0</v>
      </c>
      <c r="F79" s="46">
        <f t="shared" si="2"/>
        <v>0</v>
      </c>
    </row>
    <row r="80" spans="2:6" s="21" customFormat="1" ht="15.75">
      <c r="B80" s="190" t="s">
        <v>114</v>
      </c>
      <c r="C80" s="191"/>
      <c r="D80" s="35">
        <v>67</v>
      </c>
      <c r="E80" s="36">
        <v>0</v>
      </c>
      <c r="F80" s="46">
        <f t="shared" si="2"/>
        <v>0</v>
      </c>
    </row>
    <row r="81" spans="2:6" s="21" customFormat="1" ht="15.75">
      <c r="B81" s="190" t="s">
        <v>115</v>
      </c>
      <c r="C81" s="191"/>
      <c r="D81" s="41">
        <v>68</v>
      </c>
      <c r="E81" s="36">
        <v>0</v>
      </c>
      <c r="F81" s="46">
        <f t="shared" si="2"/>
        <v>0</v>
      </c>
    </row>
    <row r="82" spans="2:6" s="21" customFormat="1" ht="15.75">
      <c r="B82" s="190" t="s">
        <v>116</v>
      </c>
      <c r="C82" s="191"/>
      <c r="D82" s="35">
        <v>69</v>
      </c>
      <c r="E82" s="36">
        <v>0</v>
      </c>
      <c r="F82" s="46">
        <f t="shared" si="2"/>
        <v>0</v>
      </c>
    </row>
    <row r="83" spans="2:6" s="21" customFormat="1" ht="15.75">
      <c r="B83" s="190" t="s">
        <v>117</v>
      </c>
      <c r="C83" s="191"/>
      <c r="D83" s="41">
        <v>70</v>
      </c>
      <c r="E83" s="36">
        <v>0</v>
      </c>
      <c r="F83" s="46">
        <f t="shared" si="2"/>
        <v>0</v>
      </c>
    </row>
    <row r="84" spans="2:6" s="21" customFormat="1" ht="15.75">
      <c r="B84" s="190" t="s">
        <v>118</v>
      </c>
      <c r="C84" s="191"/>
      <c r="D84" s="35">
        <v>71</v>
      </c>
      <c r="E84" s="36">
        <v>0</v>
      </c>
      <c r="F84" s="46">
        <f t="shared" si="2"/>
        <v>0</v>
      </c>
    </row>
    <row r="85" spans="2:6" s="21" customFormat="1" ht="15.75">
      <c r="B85" s="190" t="s">
        <v>119</v>
      </c>
      <c r="C85" s="191"/>
      <c r="D85" s="41">
        <v>72</v>
      </c>
      <c r="E85" s="36">
        <v>0</v>
      </c>
      <c r="F85" s="46">
        <f t="shared" si="2"/>
        <v>0</v>
      </c>
    </row>
    <row r="86" spans="2:6" s="21" customFormat="1" ht="15.75">
      <c r="B86" s="190" t="s">
        <v>120</v>
      </c>
      <c r="C86" s="191"/>
      <c r="D86" s="35">
        <v>73</v>
      </c>
      <c r="E86" s="36">
        <v>0</v>
      </c>
      <c r="F86" s="46">
        <f t="shared" si="2"/>
        <v>0</v>
      </c>
    </row>
    <row r="87" spans="2:6" s="21" customFormat="1" ht="15.75">
      <c r="B87" s="190" t="s">
        <v>121</v>
      </c>
      <c r="C87" s="191"/>
      <c r="D87" s="41">
        <v>74</v>
      </c>
      <c r="E87" s="36">
        <v>0</v>
      </c>
      <c r="F87" s="46">
        <f t="shared" si="2"/>
        <v>0</v>
      </c>
    </row>
    <row r="88" spans="2:6" s="21" customFormat="1" ht="15.75">
      <c r="B88" s="190" t="s">
        <v>122</v>
      </c>
      <c r="C88" s="191"/>
      <c r="D88" s="35">
        <v>75</v>
      </c>
      <c r="E88" s="36">
        <v>0</v>
      </c>
      <c r="F88" s="46">
        <f t="shared" si="2"/>
        <v>0</v>
      </c>
    </row>
    <row r="89" spans="2:6" s="21" customFormat="1" ht="15.75">
      <c r="B89" s="190" t="s">
        <v>123</v>
      </c>
      <c r="C89" s="191"/>
      <c r="D89" s="41">
        <v>76</v>
      </c>
      <c r="E89" s="36">
        <v>0</v>
      </c>
      <c r="F89" s="46">
        <f t="shared" si="2"/>
        <v>0</v>
      </c>
    </row>
    <row r="90" spans="2:6" s="21" customFormat="1" ht="15.75">
      <c r="B90" s="190" t="s">
        <v>124</v>
      </c>
      <c r="C90" s="191"/>
      <c r="D90" s="35">
        <v>77</v>
      </c>
      <c r="E90" s="36">
        <v>0</v>
      </c>
      <c r="F90" s="46">
        <f t="shared" si="2"/>
        <v>0</v>
      </c>
    </row>
    <row r="91" spans="2:6" s="21" customFormat="1" ht="15.75">
      <c r="B91" s="190" t="s">
        <v>125</v>
      </c>
      <c r="C91" s="191"/>
      <c r="D91" s="41">
        <v>78</v>
      </c>
      <c r="E91" s="36">
        <v>0</v>
      </c>
      <c r="F91" s="46">
        <f t="shared" si="2"/>
        <v>0</v>
      </c>
    </row>
    <row r="92" spans="2:6" s="21" customFormat="1" ht="15.75">
      <c r="B92" s="190" t="s">
        <v>126</v>
      </c>
      <c r="C92" s="191"/>
      <c r="D92" s="35">
        <v>79</v>
      </c>
      <c r="E92" s="36">
        <v>0</v>
      </c>
      <c r="F92" s="46">
        <f t="shared" si="2"/>
        <v>0</v>
      </c>
    </row>
    <row r="93" spans="2:6" s="21" customFormat="1" ht="15.75">
      <c r="B93" s="190" t="s">
        <v>127</v>
      </c>
      <c r="C93" s="191"/>
      <c r="D93" s="41">
        <v>80</v>
      </c>
      <c r="E93" s="36">
        <v>0</v>
      </c>
      <c r="F93" s="46">
        <f t="shared" si="2"/>
        <v>0</v>
      </c>
    </row>
    <row r="94" spans="2:6" s="21" customFormat="1" ht="15.75">
      <c r="B94" s="190" t="s">
        <v>128</v>
      </c>
      <c r="C94" s="191"/>
      <c r="D94" s="35">
        <v>81</v>
      </c>
      <c r="E94" s="36">
        <v>0</v>
      </c>
      <c r="F94" s="46">
        <f t="shared" si="2"/>
        <v>0</v>
      </c>
    </row>
    <row r="95" spans="2:6" s="21" customFormat="1" ht="15.75">
      <c r="B95" s="190" t="s">
        <v>129</v>
      </c>
      <c r="C95" s="191"/>
      <c r="D95" s="41">
        <v>82</v>
      </c>
      <c r="E95" s="36">
        <v>0</v>
      </c>
      <c r="F95" s="46">
        <f t="shared" si="2"/>
        <v>0</v>
      </c>
    </row>
    <row r="96" spans="2:6" s="21" customFormat="1" ht="15.75">
      <c r="B96" s="190" t="s">
        <v>130</v>
      </c>
      <c r="C96" s="191"/>
      <c r="D96" s="35">
        <v>83</v>
      </c>
      <c r="E96" s="36">
        <v>0</v>
      </c>
      <c r="F96" s="46">
        <f t="shared" si="2"/>
        <v>0</v>
      </c>
    </row>
    <row r="97" spans="1:15" s="21" customFormat="1" ht="15.75">
      <c r="B97" s="190" t="s">
        <v>131</v>
      </c>
      <c r="C97" s="191"/>
      <c r="D97" s="41">
        <v>84</v>
      </c>
      <c r="E97" s="36">
        <v>0</v>
      </c>
      <c r="F97" s="46">
        <f t="shared" si="2"/>
        <v>0</v>
      </c>
    </row>
    <row r="98" spans="1:15" s="21" customFormat="1" ht="15.75">
      <c r="B98" s="190" t="s">
        <v>132</v>
      </c>
      <c r="C98" s="191"/>
      <c r="D98" s="35">
        <v>85</v>
      </c>
      <c r="E98" s="36">
        <v>0</v>
      </c>
      <c r="F98" s="46">
        <f t="shared" si="2"/>
        <v>0</v>
      </c>
    </row>
    <row r="99" spans="1:15" s="21" customFormat="1" ht="15.75">
      <c r="B99" s="190" t="s">
        <v>133</v>
      </c>
      <c r="C99" s="191"/>
      <c r="D99" s="41">
        <v>86</v>
      </c>
      <c r="E99" s="36">
        <v>0</v>
      </c>
      <c r="F99" s="46">
        <f t="shared" si="2"/>
        <v>0</v>
      </c>
    </row>
    <row r="100" spans="1:15" s="21" customFormat="1" ht="15.75">
      <c r="B100" s="171" t="s">
        <v>41</v>
      </c>
      <c r="C100" s="172"/>
      <c r="D100" s="35">
        <v>87</v>
      </c>
      <c r="E100" s="44">
        <v>0</v>
      </c>
      <c r="F100" s="46">
        <f t="shared" si="2"/>
        <v>0</v>
      </c>
    </row>
    <row r="101" spans="1:15" s="21" customFormat="1" ht="15.75">
      <c r="B101" s="190" t="s">
        <v>134</v>
      </c>
      <c r="C101" s="191"/>
      <c r="D101" s="41">
        <v>88</v>
      </c>
      <c r="E101" s="36">
        <v>0</v>
      </c>
      <c r="F101" s="46">
        <f t="shared" si="2"/>
        <v>0</v>
      </c>
    </row>
    <row r="102" spans="1:15" s="21" customFormat="1" ht="15.75">
      <c r="B102" s="190" t="s">
        <v>135</v>
      </c>
      <c r="C102" s="191"/>
      <c r="D102" s="35">
        <v>89</v>
      </c>
      <c r="E102" s="36">
        <v>0</v>
      </c>
      <c r="F102" s="46">
        <f t="shared" si="2"/>
        <v>0</v>
      </c>
    </row>
    <row r="103" spans="1:15" s="21" customFormat="1" ht="15.75">
      <c r="B103" s="190" t="s">
        <v>60</v>
      </c>
      <c r="C103" s="191"/>
      <c r="D103" s="41">
        <v>90</v>
      </c>
      <c r="E103" s="36">
        <v>0</v>
      </c>
      <c r="F103" s="46">
        <f t="shared" si="2"/>
        <v>0</v>
      </c>
    </row>
    <row r="104" spans="1:15" s="21" customFormat="1" ht="15.75">
      <c r="B104" s="190" t="s">
        <v>61</v>
      </c>
      <c r="C104" s="191"/>
      <c r="D104" s="35">
        <v>91</v>
      </c>
      <c r="E104" s="36">
        <v>0</v>
      </c>
      <c r="F104" s="46">
        <f t="shared" si="2"/>
        <v>0</v>
      </c>
    </row>
    <row r="105" spans="1:15" s="21" customFormat="1" ht="15.75">
      <c r="B105" s="190" t="s">
        <v>136</v>
      </c>
      <c r="C105" s="191"/>
      <c r="D105" s="41">
        <v>92</v>
      </c>
      <c r="E105" s="36">
        <v>0</v>
      </c>
      <c r="F105" s="46">
        <f t="shared" si="2"/>
        <v>0</v>
      </c>
    </row>
    <row r="106" spans="1:15" s="21" customFormat="1" ht="15.75">
      <c r="B106" s="190" t="s">
        <v>137</v>
      </c>
      <c r="C106" s="191"/>
      <c r="D106" s="35">
        <v>93</v>
      </c>
      <c r="E106" s="36">
        <v>0</v>
      </c>
      <c r="F106" s="46">
        <f t="shared" si="2"/>
        <v>0</v>
      </c>
    </row>
    <row r="107" spans="1:15" s="21" customFormat="1" ht="15.75">
      <c r="A107" s="1"/>
      <c r="B107" s="171" t="s">
        <v>142</v>
      </c>
      <c r="C107" s="172"/>
      <c r="D107" s="41">
        <v>94</v>
      </c>
      <c r="E107" s="42">
        <v>0</v>
      </c>
      <c r="F107" s="46">
        <f t="shared" si="2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1" customFormat="1" ht="15.75">
      <c r="A108" s="1"/>
      <c r="B108" s="190" t="s">
        <v>143</v>
      </c>
      <c r="C108" s="191"/>
      <c r="D108" s="35">
        <v>95</v>
      </c>
      <c r="E108" s="42">
        <v>0</v>
      </c>
      <c r="F108" s="46">
        <f t="shared" si="2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B109" s="45"/>
      <c r="C109" s="45"/>
      <c r="D109" s="37"/>
      <c r="E109" s="22"/>
    </row>
    <row r="110" spans="1:15">
      <c r="B110" s="184" t="s">
        <v>343</v>
      </c>
      <c r="C110" s="180"/>
      <c r="D110" s="180"/>
      <c r="E110" s="180"/>
    </row>
    <row r="112" spans="1:15">
      <c r="B112" s="21" t="s">
        <v>309</v>
      </c>
      <c r="C112"/>
      <c r="D112"/>
      <c r="E112" s="21"/>
    </row>
    <row r="113" spans="2:5">
      <c r="B113" s="43"/>
      <c r="C113"/>
      <c r="D113" s="177"/>
      <c r="E113" s="177"/>
    </row>
    <row r="114" spans="2:5">
      <c r="B114" s="21" t="s">
        <v>310</v>
      </c>
      <c r="C114"/>
      <c r="D114" s="178" t="s">
        <v>315</v>
      </c>
      <c r="E114" s="178"/>
    </row>
    <row r="115" spans="2:5">
      <c r="B115" s="21"/>
      <c r="C115" s="21"/>
      <c r="D115" s="32"/>
      <c r="E115" s="32"/>
    </row>
    <row r="116" spans="2:5">
      <c r="B116" s="21"/>
      <c r="C116" s="21"/>
      <c r="D116" s="32"/>
      <c r="E116" s="32"/>
    </row>
    <row r="117" spans="2:5">
      <c r="B117" s="21" t="s">
        <v>316</v>
      </c>
      <c r="C117"/>
      <c r="D117" s="179" t="s">
        <v>317</v>
      </c>
      <c r="E117" s="179"/>
    </row>
    <row r="118" spans="2:5">
      <c r="B118" s="21"/>
      <c r="C118" s="21"/>
      <c r="D118" s="32"/>
      <c r="E118" s="32"/>
    </row>
  </sheetData>
  <autoFilter ref="B12:F108">
    <filterColumn colId="0" showButton="0"/>
  </autoFilter>
  <mergeCells count="104">
    <mergeCell ref="D113:E113"/>
    <mergeCell ref="D114:E114"/>
    <mergeCell ref="D117:E117"/>
    <mergeCell ref="D1:E1"/>
    <mergeCell ref="D2:E2"/>
    <mergeCell ref="B98:C98"/>
    <mergeCell ref="B99:C99"/>
    <mergeCell ref="B100:C100"/>
    <mergeCell ref="B107:C107"/>
    <mergeCell ref="B108:C108"/>
    <mergeCell ref="B101:C101"/>
    <mergeCell ref="B102:C102"/>
    <mergeCell ref="B103:C103"/>
    <mergeCell ref="B104:C104"/>
    <mergeCell ref="B105:C105"/>
    <mergeCell ref="B106:C106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110:E110"/>
    <mergeCell ref="B4:E4"/>
    <mergeCell ref="B13:C13"/>
    <mergeCell ref="B12:C12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0"/>
  <sheetViews>
    <sheetView workbookViewId="0">
      <selection activeCell="B141" sqref="B141:D170"/>
    </sheetView>
  </sheetViews>
  <sheetFormatPr defaultRowHeight="12.75"/>
  <cols>
    <col min="1" max="1" width="9.140625" style="1"/>
    <col min="2" max="2" width="49.7109375" style="1" customWidth="1"/>
    <col min="3" max="3" width="15.5703125" style="1" customWidth="1"/>
    <col min="4" max="4" width="9.42578125" style="1" customWidth="1"/>
    <col min="5" max="5" width="30.28515625" style="1" customWidth="1"/>
    <col min="6" max="6" width="36.5703125" style="1" hidden="1" customWidth="1"/>
    <col min="7" max="12" width="9.140625" style="22"/>
    <col min="13" max="16384" width="9.140625" style="1"/>
  </cols>
  <sheetData>
    <row r="1" spans="1:15" s="11" customFormat="1">
      <c r="A1" s="1"/>
      <c r="B1" s="1"/>
      <c r="C1" s="1"/>
      <c r="D1" s="1"/>
      <c r="E1" s="1"/>
      <c r="F1" s="22"/>
      <c r="G1" s="22"/>
      <c r="H1" s="22"/>
      <c r="I1" s="22"/>
      <c r="J1" s="22"/>
      <c r="K1" s="22"/>
      <c r="L1" s="1"/>
      <c r="M1" s="1"/>
      <c r="N1" s="1"/>
      <c r="O1" s="1"/>
    </row>
    <row r="2" spans="1:15" ht="15">
      <c r="B2" s="78"/>
      <c r="C2" s="78"/>
      <c r="D2" s="78"/>
      <c r="E2" s="114" t="s">
        <v>346</v>
      </c>
      <c r="F2" s="24"/>
      <c r="L2" s="1"/>
    </row>
    <row r="3" spans="1:15" ht="60">
      <c r="B3" s="78"/>
      <c r="C3" s="78"/>
      <c r="D3" s="78"/>
      <c r="E3" s="114" t="s">
        <v>314</v>
      </c>
      <c r="F3" s="24"/>
      <c r="L3" s="1"/>
    </row>
    <row r="4" spans="1:15" ht="15">
      <c r="B4" s="78"/>
      <c r="C4" s="78"/>
      <c r="D4" s="78"/>
      <c r="E4" s="78"/>
      <c r="F4" s="22"/>
      <c r="L4" s="1"/>
    </row>
    <row r="5" spans="1:15" ht="51" customHeight="1">
      <c r="B5" s="170" t="s">
        <v>11</v>
      </c>
      <c r="C5" s="170"/>
      <c r="D5" s="170"/>
      <c r="E5" s="170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B6" s="115"/>
      <c r="C6" s="115"/>
      <c r="D6" s="78"/>
      <c r="E6" s="78"/>
      <c r="F6" s="22"/>
      <c r="L6" s="1"/>
    </row>
    <row r="7" spans="1:15" ht="15">
      <c r="B7" s="116" t="s">
        <v>4</v>
      </c>
      <c r="C7" s="117"/>
      <c r="D7" s="118" t="s">
        <v>245</v>
      </c>
      <c r="E7" s="117"/>
      <c r="F7" s="31"/>
      <c r="G7" s="1"/>
      <c r="H7" s="1"/>
      <c r="M7" s="22"/>
    </row>
    <row r="8" spans="1:15" ht="15">
      <c r="B8" s="78"/>
      <c r="C8" s="78"/>
      <c r="D8" s="78"/>
      <c r="E8" s="78"/>
      <c r="F8" s="22"/>
      <c r="L8" s="1"/>
    </row>
    <row r="9" spans="1:15" ht="15">
      <c r="B9" s="116" t="s">
        <v>246</v>
      </c>
      <c r="C9" s="117"/>
      <c r="D9" s="78"/>
      <c r="E9" s="117"/>
      <c r="G9" s="31"/>
      <c r="H9" s="33"/>
      <c r="I9" s="33"/>
      <c r="J9" s="33"/>
      <c r="L9" s="1"/>
    </row>
    <row r="10" spans="1:15" ht="30">
      <c r="B10" s="78"/>
      <c r="C10" s="120" t="s">
        <v>5</v>
      </c>
      <c r="D10" s="78"/>
      <c r="E10" s="120" t="s">
        <v>6</v>
      </c>
      <c r="G10" s="34"/>
      <c r="H10" s="33"/>
      <c r="I10" s="33"/>
      <c r="J10" s="33"/>
      <c r="L10" s="1"/>
    </row>
    <row r="11" spans="1:15" ht="15">
      <c r="B11" s="78"/>
      <c r="C11" s="78"/>
      <c r="D11" s="78"/>
      <c r="E11" s="78"/>
      <c r="F11" s="22"/>
      <c r="L11" s="1"/>
    </row>
    <row r="12" spans="1:15" ht="15">
      <c r="B12" s="78"/>
      <c r="C12" s="78"/>
      <c r="D12" s="78"/>
      <c r="E12" s="78"/>
      <c r="F12" s="22"/>
      <c r="L12" s="1"/>
    </row>
    <row r="13" spans="1:15" ht="25.5">
      <c r="B13" s="121" t="s">
        <v>12</v>
      </c>
      <c r="C13" s="122"/>
      <c r="D13" s="123" t="s">
        <v>8</v>
      </c>
      <c r="E13" s="123" t="s">
        <v>13</v>
      </c>
      <c r="F13" s="22"/>
      <c r="L13" s="1"/>
    </row>
    <row r="14" spans="1:15">
      <c r="B14" s="194">
        <v>1</v>
      </c>
      <c r="C14" s="195"/>
      <c r="D14" s="123">
        <v>2</v>
      </c>
      <c r="E14" s="123">
        <v>3</v>
      </c>
      <c r="F14" s="22"/>
      <c r="L14" s="1"/>
    </row>
    <row r="15" spans="1:15" s="72" customFormat="1">
      <c r="B15" s="73" t="s">
        <v>40</v>
      </c>
      <c r="C15" s="70"/>
      <c r="D15" s="74"/>
      <c r="E15" s="74"/>
      <c r="F15" s="71"/>
      <c r="G15" s="71"/>
      <c r="H15" s="71"/>
      <c r="I15" s="71"/>
      <c r="J15" s="71"/>
      <c r="K15" s="71"/>
    </row>
    <row r="16" spans="1:15" ht="15.75">
      <c r="B16" s="196" t="s">
        <v>44</v>
      </c>
      <c r="C16" s="196"/>
      <c r="D16" s="42"/>
      <c r="E16" s="42"/>
      <c r="F16" s="49"/>
      <c r="G16" s="49"/>
      <c r="H16" s="49"/>
      <c r="I16" s="49"/>
      <c r="L16" s="1"/>
    </row>
    <row r="17" spans="2:12" ht="15.75">
      <c r="B17" s="196" t="s">
        <v>42</v>
      </c>
      <c r="C17" s="196"/>
      <c r="D17" s="48">
        <v>1</v>
      </c>
      <c r="E17" s="2">
        <v>0</v>
      </c>
      <c r="F17" s="59">
        <f t="shared" ref="F17:F48" si="0">SUM(E17)</f>
        <v>0</v>
      </c>
      <c r="G17" s="49"/>
      <c r="H17" s="49"/>
      <c r="I17" s="49"/>
      <c r="L17" s="1"/>
    </row>
    <row r="18" spans="2:12" ht="15.75">
      <c r="B18" s="196" t="s">
        <v>43</v>
      </c>
      <c r="C18" s="196"/>
      <c r="D18" s="48">
        <v>2</v>
      </c>
      <c r="E18" s="2">
        <v>0</v>
      </c>
      <c r="F18" s="59">
        <f t="shared" si="0"/>
        <v>0</v>
      </c>
      <c r="G18" s="49"/>
      <c r="H18" s="49"/>
      <c r="I18" s="49"/>
      <c r="L18" s="1"/>
    </row>
    <row r="19" spans="2:12" ht="15.75">
      <c r="B19" s="193" t="s">
        <v>144</v>
      </c>
      <c r="C19" s="193"/>
      <c r="D19" s="48">
        <v>3</v>
      </c>
      <c r="E19" s="2">
        <v>0</v>
      </c>
      <c r="F19" s="59">
        <f t="shared" si="0"/>
        <v>0</v>
      </c>
      <c r="L19" s="1"/>
    </row>
    <row r="20" spans="2:12" ht="15.75">
      <c r="B20" s="193" t="s">
        <v>145</v>
      </c>
      <c r="C20" s="193"/>
      <c r="D20" s="48">
        <v>4</v>
      </c>
      <c r="E20" s="2">
        <v>0</v>
      </c>
      <c r="F20" s="59">
        <f t="shared" si="0"/>
        <v>0</v>
      </c>
      <c r="L20" s="1"/>
    </row>
    <row r="21" spans="2:12" ht="15.75">
      <c r="B21" s="193" t="s">
        <v>146</v>
      </c>
      <c r="C21" s="193"/>
      <c r="D21" s="48">
        <v>5</v>
      </c>
      <c r="E21" s="2">
        <v>0</v>
      </c>
      <c r="F21" s="59">
        <f t="shared" si="0"/>
        <v>0</v>
      </c>
      <c r="L21" s="1"/>
    </row>
    <row r="22" spans="2:12" ht="15.75">
      <c r="B22" s="193" t="s">
        <v>147</v>
      </c>
      <c r="C22" s="193"/>
      <c r="D22" s="48">
        <v>6</v>
      </c>
      <c r="E22" s="2">
        <v>0</v>
      </c>
      <c r="F22" s="59">
        <f t="shared" si="0"/>
        <v>0</v>
      </c>
      <c r="L22" s="1"/>
    </row>
    <row r="23" spans="2:12" ht="15.75">
      <c r="B23" s="193" t="s">
        <v>148</v>
      </c>
      <c r="C23" s="193"/>
      <c r="D23" s="48">
        <v>7</v>
      </c>
      <c r="E23" s="2">
        <v>0</v>
      </c>
      <c r="F23" s="59">
        <f t="shared" si="0"/>
        <v>0</v>
      </c>
      <c r="L23" s="1"/>
    </row>
    <row r="24" spans="2:12" ht="15.75">
      <c r="B24" s="193" t="s">
        <v>149</v>
      </c>
      <c r="C24" s="193"/>
      <c r="D24" s="48">
        <v>8</v>
      </c>
      <c r="E24" s="2">
        <v>0</v>
      </c>
      <c r="F24" s="59">
        <f t="shared" si="0"/>
        <v>0</v>
      </c>
      <c r="L24" s="1"/>
    </row>
    <row r="25" spans="2:12" ht="15.75">
      <c r="B25" s="193" t="s">
        <v>150</v>
      </c>
      <c r="C25" s="193"/>
      <c r="D25" s="48">
        <v>9</v>
      </c>
      <c r="E25" s="2">
        <v>0</v>
      </c>
      <c r="F25" s="59">
        <f t="shared" si="0"/>
        <v>0</v>
      </c>
      <c r="L25" s="1"/>
    </row>
    <row r="26" spans="2:12" ht="15.75">
      <c r="B26" s="193" t="s">
        <v>151</v>
      </c>
      <c r="C26" s="193"/>
      <c r="D26" s="48">
        <v>10</v>
      </c>
      <c r="E26" s="2">
        <v>0</v>
      </c>
      <c r="F26" s="59">
        <f t="shared" si="0"/>
        <v>0</v>
      </c>
      <c r="L26" s="1"/>
    </row>
    <row r="27" spans="2:12" ht="15.75">
      <c r="B27" s="193" t="s">
        <v>152</v>
      </c>
      <c r="C27" s="193"/>
      <c r="D27" s="48">
        <v>11</v>
      </c>
      <c r="E27" s="2">
        <v>0</v>
      </c>
      <c r="F27" s="59">
        <f t="shared" si="0"/>
        <v>0</v>
      </c>
      <c r="L27" s="1"/>
    </row>
    <row r="28" spans="2:12" ht="15.75">
      <c r="B28" s="193" t="s">
        <v>153</v>
      </c>
      <c r="C28" s="193"/>
      <c r="D28" s="48">
        <v>12</v>
      </c>
      <c r="E28" s="2">
        <v>0</v>
      </c>
      <c r="F28" s="59">
        <f t="shared" si="0"/>
        <v>0</v>
      </c>
      <c r="L28" s="1"/>
    </row>
    <row r="29" spans="2:12" ht="15.75">
      <c r="B29" s="193" t="s">
        <v>154</v>
      </c>
      <c r="C29" s="193"/>
      <c r="D29" s="48" t="s">
        <v>229</v>
      </c>
      <c r="E29" s="2">
        <v>0</v>
      </c>
      <c r="F29" s="59">
        <f t="shared" si="0"/>
        <v>0</v>
      </c>
      <c r="L29" s="1"/>
    </row>
    <row r="30" spans="2:12" ht="15.75">
      <c r="B30" s="193" t="s">
        <v>155</v>
      </c>
      <c r="C30" s="193"/>
      <c r="D30" s="48">
        <v>13</v>
      </c>
      <c r="E30" s="2">
        <v>0</v>
      </c>
      <c r="F30" s="59">
        <f t="shared" si="0"/>
        <v>0</v>
      </c>
      <c r="L30" s="1"/>
    </row>
    <row r="31" spans="2:12" ht="15.75">
      <c r="B31" s="193" t="s">
        <v>156</v>
      </c>
      <c r="C31" s="193"/>
      <c r="D31" s="48" t="s">
        <v>230</v>
      </c>
      <c r="E31" s="2">
        <v>0</v>
      </c>
      <c r="F31" s="59">
        <f t="shared" si="0"/>
        <v>0</v>
      </c>
      <c r="L31" s="1"/>
    </row>
    <row r="32" spans="2:12" ht="15.75">
      <c r="B32" s="193" t="s">
        <v>157</v>
      </c>
      <c r="C32" s="193"/>
      <c r="D32" s="48">
        <v>14</v>
      </c>
      <c r="E32" s="2">
        <v>0</v>
      </c>
      <c r="F32" s="59">
        <f t="shared" si="0"/>
        <v>0</v>
      </c>
      <c r="L32" s="1"/>
    </row>
    <row r="33" spans="2:12" ht="15.75">
      <c r="B33" s="193" t="s">
        <v>158</v>
      </c>
      <c r="C33" s="193"/>
      <c r="D33" s="48">
        <v>15</v>
      </c>
      <c r="E33" s="2">
        <v>0</v>
      </c>
      <c r="F33" s="59">
        <f t="shared" si="0"/>
        <v>0</v>
      </c>
      <c r="L33" s="1"/>
    </row>
    <row r="34" spans="2:12" ht="15.75">
      <c r="B34" s="193" t="s">
        <v>159</v>
      </c>
      <c r="C34" s="193"/>
      <c r="D34" s="48">
        <v>16</v>
      </c>
      <c r="E34" s="2">
        <v>0</v>
      </c>
      <c r="F34" s="59">
        <f t="shared" si="0"/>
        <v>0</v>
      </c>
      <c r="L34" s="1"/>
    </row>
    <row r="35" spans="2:12" ht="15.75">
      <c r="B35" s="193" t="s">
        <v>160</v>
      </c>
      <c r="C35" s="193"/>
      <c r="D35" s="48">
        <v>17</v>
      </c>
      <c r="E35" s="2">
        <v>0</v>
      </c>
      <c r="F35" s="59">
        <f t="shared" si="0"/>
        <v>0</v>
      </c>
      <c r="L35" s="1"/>
    </row>
    <row r="36" spans="2:12" ht="15.75">
      <c r="B36" s="193" t="s">
        <v>161</v>
      </c>
      <c r="C36" s="193"/>
      <c r="D36" s="48">
        <v>18</v>
      </c>
      <c r="E36" s="2">
        <v>0</v>
      </c>
      <c r="F36" s="59">
        <f t="shared" si="0"/>
        <v>0</v>
      </c>
      <c r="L36" s="1"/>
    </row>
    <row r="37" spans="2:12" ht="15.75">
      <c r="B37" s="193" t="s">
        <v>162</v>
      </c>
      <c r="C37" s="193"/>
      <c r="D37" s="48">
        <v>19</v>
      </c>
      <c r="E37" s="2">
        <v>0</v>
      </c>
      <c r="F37" s="59">
        <f t="shared" si="0"/>
        <v>0</v>
      </c>
      <c r="L37" s="1"/>
    </row>
    <row r="38" spans="2:12" ht="15.75">
      <c r="B38" s="193" t="s">
        <v>163</v>
      </c>
      <c r="C38" s="193"/>
      <c r="D38" s="48">
        <v>20</v>
      </c>
      <c r="E38" s="2">
        <v>0</v>
      </c>
      <c r="F38" s="59">
        <f t="shared" si="0"/>
        <v>0</v>
      </c>
      <c r="L38" s="1"/>
    </row>
    <row r="39" spans="2:12" ht="15.75">
      <c r="B39" s="193" t="s">
        <v>164</v>
      </c>
      <c r="C39" s="193"/>
      <c r="D39" s="48">
        <v>21</v>
      </c>
      <c r="E39" s="2">
        <v>0</v>
      </c>
      <c r="F39" s="59">
        <f t="shared" si="0"/>
        <v>0</v>
      </c>
      <c r="L39" s="1"/>
    </row>
    <row r="40" spans="2:12" ht="15.75">
      <c r="B40" s="193" t="s">
        <v>165</v>
      </c>
      <c r="C40" s="193"/>
      <c r="D40" s="48">
        <v>22</v>
      </c>
      <c r="E40" s="2">
        <v>0</v>
      </c>
      <c r="F40" s="59">
        <f t="shared" si="0"/>
        <v>0</v>
      </c>
      <c r="L40" s="1"/>
    </row>
    <row r="41" spans="2:12" ht="15.75">
      <c r="B41" s="193" t="s">
        <v>166</v>
      </c>
      <c r="C41" s="193"/>
      <c r="D41" s="48">
        <v>23</v>
      </c>
      <c r="E41" s="2">
        <v>0</v>
      </c>
      <c r="F41" s="59">
        <f t="shared" si="0"/>
        <v>0</v>
      </c>
      <c r="L41" s="1"/>
    </row>
    <row r="42" spans="2:12" ht="15.75">
      <c r="B42" s="193" t="s">
        <v>167</v>
      </c>
      <c r="C42" s="193"/>
      <c r="D42" s="48">
        <v>24</v>
      </c>
      <c r="E42" s="2">
        <v>0</v>
      </c>
      <c r="F42" s="59">
        <f t="shared" si="0"/>
        <v>0</v>
      </c>
      <c r="L42" s="1"/>
    </row>
    <row r="43" spans="2:12" ht="15.75">
      <c r="B43" s="193" t="s">
        <v>168</v>
      </c>
      <c r="C43" s="193"/>
      <c r="D43" s="48">
        <v>25</v>
      </c>
      <c r="E43" s="2">
        <v>0</v>
      </c>
      <c r="F43" s="59">
        <f t="shared" si="0"/>
        <v>0</v>
      </c>
      <c r="L43" s="1"/>
    </row>
    <row r="44" spans="2:12" ht="15.75">
      <c r="B44" s="193" t="s">
        <v>169</v>
      </c>
      <c r="C44" s="193"/>
      <c r="D44" s="48">
        <v>26</v>
      </c>
      <c r="E44" s="2">
        <v>0</v>
      </c>
      <c r="F44" s="59">
        <f t="shared" si="0"/>
        <v>0</v>
      </c>
      <c r="L44" s="1"/>
    </row>
    <row r="45" spans="2:12" ht="15.75">
      <c r="B45" s="193" t="s">
        <v>170</v>
      </c>
      <c r="C45" s="193"/>
      <c r="D45" s="48">
        <v>27</v>
      </c>
      <c r="E45" s="2">
        <v>0</v>
      </c>
      <c r="F45" s="59">
        <f t="shared" si="0"/>
        <v>0</v>
      </c>
      <c r="L45" s="1"/>
    </row>
    <row r="46" spans="2:12" ht="15.75">
      <c r="B46" s="193" t="s">
        <v>171</v>
      </c>
      <c r="C46" s="193"/>
      <c r="D46" s="48">
        <v>28</v>
      </c>
      <c r="E46" s="2">
        <v>0</v>
      </c>
      <c r="F46" s="59">
        <f t="shared" si="0"/>
        <v>0</v>
      </c>
      <c r="L46" s="1"/>
    </row>
    <row r="47" spans="2:12" ht="15.75">
      <c r="B47" s="193" t="s">
        <v>172</v>
      </c>
      <c r="C47" s="193"/>
      <c r="D47" s="48">
        <v>29</v>
      </c>
      <c r="E47" s="2">
        <v>0</v>
      </c>
      <c r="F47" s="59">
        <f t="shared" si="0"/>
        <v>0</v>
      </c>
      <c r="L47" s="1"/>
    </row>
    <row r="48" spans="2:12" ht="15.75">
      <c r="B48" s="193" t="s">
        <v>173</v>
      </c>
      <c r="C48" s="193"/>
      <c r="D48" s="48">
        <v>30</v>
      </c>
      <c r="E48" s="2">
        <v>0</v>
      </c>
      <c r="F48" s="59">
        <f t="shared" si="0"/>
        <v>0</v>
      </c>
      <c r="L48" s="1"/>
    </row>
    <row r="49" spans="2:12" ht="15.75">
      <c r="B49" s="193" t="s">
        <v>174</v>
      </c>
      <c r="C49" s="193"/>
      <c r="D49" s="48">
        <v>31</v>
      </c>
      <c r="E49" s="2">
        <v>0</v>
      </c>
      <c r="F49" s="59">
        <f t="shared" ref="F49:F80" si="1">SUM(E49)</f>
        <v>0</v>
      </c>
      <c r="L49" s="1"/>
    </row>
    <row r="50" spans="2:12" ht="15.75">
      <c r="B50" s="193" t="s">
        <v>175</v>
      </c>
      <c r="C50" s="193"/>
      <c r="D50" s="48" t="s">
        <v>231</v>
      </c>
      <c r="E50" s="2">
        <v>0</v>
      </c>
      <c r="F50" s="59">
        <f t="shared" si="1"/>
        <v>0</v>
      </c>
      <c r="L50" s="1"/>
    </row>
    <row r="51" spans="2:12" ht="15.75">
      <c r="B51" s="193" t="s">
        <v>176</v>
      </c>
      <c r="C51" s="193"/>
      <c r="D51" s="48" t="s">
        <v>232</v>
      </c>
      <c r="E51" s="2">
        <v>0</v>
      </c>
      <c r="F51" s="59">
        <f t="shared" si="1"/>
        <v>0</v>
      </c>
      <c r="L51" s="1"/>
    </row>
    <row r="52" spans="2:12" ht="15.75">
      <c r="B52" s="193" t="s">
        <v>177</v>
      </c>
      <c r="C52" s="193"/>
      <c r="D52" s="48">
        <v>32</v>
      </c>
      <c r="E52" s="2">
        <v>0</v>
      </c>
      <c r="F52" s="59">
        <f t="shared" si="1"/>
        <v>0</v>
      </c>
      <c r="L52" s="1"/>
    </row>
    <row r="53" spans="2:12" ht="15.75">
      <c r="B53" s="193" t="s">
        <v>178</v>
      </c>
      <c r="C53" s="193"/>
      <c r="D53" s="48">
        <v>33</v>
      </c>
      <c r="E53" s="2">
        <v>0</v>
      </c>
      <c r="F53" s="59">
        <f t="shared" si="1"/>
        <v>0</v>
      </c>
      <c r="L53" s="1"/>
    </row>
    <row r="54" spans="2:12" ht="15.75">
      <c r="B54" s="193" t="s">
        <v>179</v>
      </c>
      <c r="C54" s="193"/>
      <c r="D54" s="48" t="s">
        <v>233</v>
      </c>
      <c r="E54" s="2">
        <v>0</v>
      </c>
      <c r="F54" s="59">
        <f t="shared" si="1"/>
        <v>0</v>
      </c>
      <c r="L54" s="1"/>
    </row>
    <row r="55" spans="2:12" ht="15.75">
      <c r="B55" s="193" t="s">
        <v>180</v>
      </c>
      <c r="C55" s="193"/>
      <c r="D55" s="48" t="s">
        <v>234</v>
      </c>
      <c r="E55" s="2">
        <v>0</v>
      </c>
      <c r="F55" s="59">
        <f t="shared" si="1"/>
        <v>0</v>
      </c>
      <c r="L55" s="1"/>
    </row>
    <row r="56" spans="2:12" ht="15.75">
      <c r="B56" s="193" t="s">
        <v>181</v>
      </c>
      <c r="C56" s="193"/>
      <c r="D56" s="48">
        <v>34</v>
      </c>
      <c r="E56" s="2">
        <v>0</v>
      </c>
      <c r="F56" s="59">
        <f t="shared" si="1"/>
        <v>0</v>
      </c>
      <c r="L56" s="1"/>
    </row>
    <row r="57" spans="2:12" ht="15.75">
      <c r="B57" s="193" t="s">
        <v>182</v>
      </c>
      <c r="C57" s="193"/>
      <c r="D57" s="48">
        <v>35</v>
      </c>
      <c r="E57" s="2">
        <v>0</v>
      </c>
      <c r="F57" s="59">
        <f t="shared" si="1"/>
        <v>0</v>
      </c>
      <c r="L57" s="1"/>
    </row>
    <row r="58" spans="2:12" ht="15.75">
      <c r="B58" s="193" t="s">
        <v>183</v>
      </c>
      <c r="C58" s="193"/>
      <c r="D58" s="48">
        <v>36</v>
      </c>
      <c r="E58" s="2">
        <v>0</v>
      </c>
      <c r="F58" s="59">
        <f t="shared" si="1"/>
        <v>0</v>
      </c>
      <c r="L58" s="1"/>
    </row>
    <row r="59" spans="2:12" ht="15.75">
      <c r="B59" s="193" t="s">
        <v>184</v>
      </c>
      <c r="C59" s="193"/>
      <c r="D59" s="48">
        <v>37</v>
      </c>
      <c r="E59" s="2">
        <v>0</v>
      </c>
      <c r="F59" s="59">
        <f t="shared" si="1"/>
        <v>0</v>
      </c>
      <c r="L59" s="1"/>
    </row>
    <row r="60" spans="2:12" ht="15.75">
      <c r="B60" s="193" t="s">
        <v>185</v>
      </c>
      <c r="C60" s="193"/>
      <c r="D60" s="48">
        <v>38</v>
      </c>
      <c r="E60" s="2">
        <v>0</v>
      </c>
      <c r="F60" s="59">
        <f t="shared" si="1"/>
        <v>0</v>
      </c>
      <c r="L60" s="1"/>
    </row>
    <row r="61" spans="2:12" ht="15.75">
      <c r="B61" s="193" t="s">
        <v>186</v>
      </c>
      <c r="C61" s="193"/>
      <c r="D61" s="48">
        <v>39</v>
      </c>
      <c r="E61" s="2">
        <v>0</v>
      </c>
      <c r="F61" s="59">
        <f t="shared" si="1"/>
        <v>0</v>
      </c>
      <c r="L61" s="1"/>
    </row>
    <row r="62" spans="2:12" ht="15.75">
      <c r="B62" s="193" t="s">
        <v>187</v>
      </c>
      <c r="C62" s="193"/>
      <c r="D62" s="48">
        <v>40</v>
      </c>
      <c r="E62" s="2">
        <v>0</v>
      </c>
      <c r="F62" s="59">
        <f t="shared" si="1"/>
        <v>0</v>
      </c>
      <c r="L62" s="1"/>
    </row>
    <row r="63" spans="2:12" ht="15.75">
      <c r="B63" s="193" t="s">
        <v>188</v>
      </c>
      <c r="C63" s="193"/>
      <c r="D63" s="48">
        <v>41</v>
      </c>
      <c r="E63" s="2">
        <v>0</v>
      </c>
      <c r="F63" s="59">
        <f t="shared" si="1"/>
        <v>0</v>
      </c>
      <c r="L63" s="1"/>
    </row>
    <row r="64" spans="2:12" ht="15.75">
      <c r="B64" s="193" t="s">
        <v>189</v>
      </c>
      <c r="C64" s="193"/>
      <c r="D64" s="48" t="s">
        <v>235</v>
      </c>
      <c r="E64" s="2">
        <v>0</v>
      </c>
      <c r="F64" s="59">
        <f t="shared" si="1"/>
        <v>0</v>
      </c>
      <c r="L64" s="1"/>
    </row>
    <row r="65" spans="2:12" ht="15.75">
      <c r="B65" s="193" t="s">
        <v>190</v>
      </c>
      <c r="C65" s="193"/>
      <c r="D65" s="48">
        <v>42</v>
      </c>
      <c r="E65" s="2">
        <v>0</v>
      </c>
      <c r="F65" s="59">
        <f t="shared" si="1"/>
        <v>0</v>
      </c>
      <c r="L65" s="1"/>
    </row>
    <row r="66" spans="2:12" ht="15.75">
      <c r="B66" s="193" t="s">
        <v>191</v>
      </c>
      <c r="C66" s="193"/>
      <c r="D66" s="48">
        <v>43</v>
      </c>
      <c r="E66" s="2">
        <v>0</v>
      </c>
      <c r="F66" s="59">
        <f t="shared" si="1"/>
        <v>0</v>
      </c>
      <c r="L66" s="1"/>
    </row>
    <row r="67" spans="2:12" ht="15.75">
      <c r="B67" s="193" t="s">
        <v>192</v>
      </c>
      <c r="C67" s="193"/>
      <c r="D67" s="48">
        <v>44</v>
      </c>
      <c r="E67" s="2">
        <v>0</v>
      </c>
      <c r="F67" s="59">
        <f t="shared" si="1"/>
        <v>0</v>
      </c>
      <c r="L67" s="1"/>
    </row>
    <row r="68" spans="2:12" ht="15.75">
      <c r="B68" s="193" t="s">
        <v>193</v>
      </c>
      <c r="C68" s="193"/>
      <c r="D68" s="48">
        <v>45</v>
      </c>
      <c r="E68" s="2">
        <v>0</v>
      </c>
      <c r="F68" s="59">
        <f t="shared" si="1"/>
        <v>0</v>
      </c>
      <c r="L68" s="1"/>
    </row>
    <row r="69" spans="2:12" ht="15.75">
      <c r="B69" s="193" t="s">
        <v>194</v>
      </c>
      <c r="C69" s="193"/>
      <c r="D69" s="48">
        <v>46</v>
      </c>
      <c r="E69" s="2">
        <v>0</v>
      </c>
      <c r="F69" s="59">
        <f t="shared" si="1"/>
        <v>0</v>
      </c>
      <c r="L69" s="1"/>
    </row>
    <row r="70" spans="2:12" ht="15.75">
      <c r="B70" s="193" t="s">
        <v>195</v>
      </c>
      <c r="C70" s="193"/>
      <c r="D70" s="48">
        <v>47</v>
      </c>
      <c r="E70" s="2">
        <v>0</v>
      </c>
      <c r="F70" s="59">
        <f t="shared" si="1"/>
        <v>0</v>
      </c>
      <c r="L70" s="1"/>
    </row>
    <row r="71" spans="2:12" ht="15.75">
      <c r="B71" s="193" t="s">
        <v>196</v>
      </c>
      <c r="C71" s="193"/>
      <c r="D71" s="48">
        <v>48</v>
      </c>
      <c r="E71" s="2">
        <v>0</v>
      </c>
      <c r="F71" s="59">
        <f t="shared" si="1"/>
        <v>0</v>
      </c>
      <c r="L71" s="1"/>
    </row>
    <row r="72" spans="2:12" ht="15.75">
      <c r="B72" s="193" t="s">
        <v>197</v>
      </c>
      <c r="C72" s="193"/>
      <c r="D72" s="48">
        <v>49</v>
      </c>
      <c r="E72" s="2">
        <v>0</v>
      </c>
      <c r="F72" s="59">
        <f t="shared" si="1"/>
        <v>0</v>
      </c>
      <c r="L72" s="1"/>
    </row>
    <row r="73" spans="2:12" ht="15.75">
      <c r="B73" s="193" t="s">
        <v>198</v>
      </c>
      <c r="C73" s="193"/>
      <c r="D73" s="48">
        <v>50</v>
      </c>
      <c r="E73" s="2">
        <v>0</v>
      </c>
      <c r="F73" s="59">
        <f t="shared" si="1"/>
        <v>0</v>
      </c>
      <c r="L73" s="1"/>
    </row>
    <row r="74" spans="2:12" ht="15.75">
      <c r="B74" s="193" t="s">
        <v>199</v>
      </c>
      <c r="C74" s="193"/>
      <c r="D74" s="48">
        <v>51</v>
      </c>
      <c r="E74" s="2">
        <v>0</v>
      </c>
      <c r="F74" s="59">
        <f t="shared" si="1"/>
        <v>0</v>
      </c>
      <c r="L74" s="1"/>
    </row>
    <row r="75" spans="2:12" ht="15.75">
      <c r="B75" s="193" t="s">
        <v>200</v>
      </c>
      <c r="C75" s="193"/>
      <c r="D75" s="48">
        <v>52</v>
      </c>
      <c r="E75" s="2">
        <v>0</v>
      </c>
      <c r="F75" s="59">
        <f t="shared" si="1"/>
        <v>0</v>
      </c>
      <c r="L75" s="1"/>
    </row>
    <row r="76" spans="2:12" ht="15.75">
      <c r="B76" s="193" t="s">
        <v>201</v>
      </c>
      <c r="C76" s="193"/>
      <c r="D76" s="48">
        <v>53</v>
      </c>
      <c r="E76" s="2">
        <v>0</v>
      </c>
      <c r="F76" s="59">
        <f t="shared" si="1"/>
        <v>0</v>
      </c>
      <c r="L76" s="1"/>
    </row>
    <row r="77" spans="2:12" ht="15.75">
      <c r="B77" s="193" t="s">
        <v>202</v>
      </c>
      <c r="C77" s="193"/>
      <c r="D77" s="48">
        <v>54</v>
      </c>
      <c r="E77" s="2">
        <v>0</v>
      </c>
      <c r="F77" s="59">
        <f t="shared" si="1"/>
        <v>0</v>
      </c>
      <c r="L77" s="1"/>
    </row>
    <row r="78" spans="2:12" ht="15.75">
      <c r="B78" s="193" t="s">
        <v>203</v>
      </c>
      <c r="C78" s="193"/>
      <c r="D78" s="48">
        <v>55</v>
      </c>
      <c r="E78" s="2">
        <v>0</v>
      </c>
      <c r="F78" s="59">
        <f t="shared" si="1"/>
        <v>0</v>
      </c>
      <c r="L78" s="1"/>
    </row>
    <row r="79" spans="2:12" ht="15.75">
      <c r="B79" s="193" t="s">
        <v>204</v>
      </c>
      <c r="C79" s="193"/>
      <c r="D79" s="48">
        <v>56</v>
      </c>
      <c r="E79" s="2">
        <v>0</v>
      </c>
      <c r="F79" s="59">
        <f t="shared" si="1"/>
        <v>0</v>
      </c>
      <c r="L79" s="1"/>
    </row>
    <row r="80" spans="2:12" ht="15.75">
      <c r="B80" s="193" t="s">
        <v>205</v>
      </c>
      <c r="C80" s="193"/>
      <c r="D80" s="48">
        <v>57</v>
      </c>
      <c r="E80" s="2">
        <v>0</v>
      </c>
      <c r="F80" s="59">
        <f t="shared" si="1"/>
        <v>0</v>
      </c>
      <c r="L80" s="1"/>
    </row>
    <row r="81" spans="2:12" ht="15.75">
      <c r="B81" s="193" t="s">
        <v>206</v>
      </c>
      <c r="C81" s="193"/>
      <c r="D81" s="48">
        <v>58</v>
      </c>
      <c r="E81" s="2">
        <v>0</v>
      </c>
      <c r="F81" s="59">
        <f t="shared" ref="F81:F112" si="2">SUM(E81)</f>
        <v>0</v>
      </c>
      <c r="L81" s="1"/>
    </row>
    <row r="82" spans="2:12" ht="15.75">
      <c r="B82" s="193" t="s">
        <v>207</v>
      </c>
      <c r="C82" s="193"/>
      <c r="D82" s="48">
        <v>59</v>
      </c>
      <c r="E82" s="2">
        <v>0</v>
      </c>
      <c r="F82" s="59">
        <f t="shared" si="2"/>
        <v>0</v>
      </c>
      <c r="L82" s="1"/>
    </row>
    <row r="83" spans="2:12" ht="15.75">
      <c r="B83" s="193" t="s">
        <v>208</v>
      </c>
      <c r="C83" s="193"/>
      <c r="D83" s="48">
        <v>60</v>
      </c>
      <c r="E83" s="2">
        <v>0</v>
      </c>
      <c r="F83" s="59">
        <f t="shared" si="2"/>
        <v>0</v>
      </c>
      <c r="L83" s="1"/>
    </row>
    <row r="84" spans="2:12" ht="15.75">
      <c r="B84" s="193" t="s">
        <v>209</v>
      </c>
      <c r="C84" s="193"/>
      <c r="D84" s="48">
        <v>61</v>
      </c>
      <c r="E84" s="2">
        <v>0</v>
      </c>
      <c r="F84" s="59">
        <f t="shared" si="2"/>
        <v>0</v>
      </c>
      <c r="L84" s="1"/>
    </row>
    <row r="85" spans="2:12" ht="15.75">
      <c r="B85" s="193" t="s">
        <v>210</v>
      </c>
      <c r="C85" s="193"/>
      <c r="D85" s="48" t="s">
        <v>236</v>
      </c>
      <c r="E85" s="2">
        <v>0</v>
      </c>
      <c r="F85" s="59">
        <f t="shared" si="2"/>
        <v>0</v>
      </c>
      <c r="L85" s="1"/>
    </row>
    <row r="86" spans="2:12" ht="15.75">
      <c r="B86" s="193" t="s">
        <v>211</v>
      </c>
      <c r="C86" s="193"/>
      <c r="D86" s="48" t="s">
        <v>237</v>
      </c>
      <c r="E86" s="2">
        <v>0</v>
      </c>
      <c r="F86" s="59">
        <f t="shared" si="2"/>
        <v>0</v>
      </c>
      <c r="L86" s="1"/>
    </row>
    <row r="87" spans="2:12" ht="15.75">
      <c r="B87" s="193" t="s">
        <v>212</v>
      </c>
      <c r="C87" s="193"/>
      <c r="D87" s="48">
        <v>62</v>
      </c>
      <c r="E87" s="2">
        <v>0</v>
      </c>
      <c r="F87" s="59">
        <f t="shared" si="2"/>
        <v>0</v>
      </c>
      <c r="L87" s="1"/>
    </row>
    <row r="88" spans="2:12" ht="15.75">
      <c r="B88" s="193" t="s">
        <v>213</v>
      </c>
      <c r="C88" s="193"/>
      <c r="D88" s="48">
        <v>63</v>
      </c>
      <c r="E88" s="2">
        <v>0</v>
      </c>
      <c r="F88" s="59">
        <f t="shared" si="2"/>
        <v>0</v>
      </c>
      <c r="L88" s="1"/>
    </row>
    <row r="89" spans="2:12" ht="15.75">
      <c r="B89" s="193" t="s">
        <v>214</v>
      </c>
      <c r="C89" s="193"/>
      <c r="D89" s="48">
        <v>64</v>
      </c>
      <c r="E89" s="2">
        <v>0</v>
      </c>
      <c r="F89" s="59">
        <f t="shared" si="2"/>
        <v>0</v>
      </c>
      <c r="L89" s="1"/>
    </row>
    <row r="90" spans="2:12" ht="15.75">
      <c r="B90" s="193" t="s">
        <v>215</v>
      </c>
      <c r="C90" s="193"/>
      <c r="D90" s="48">
        <v>65</v>
      </c>
      <c r="E90" s="2">
        <v>0</v>
      </c>
      <c r="F90" s="59">
        <f t="shared" si="2"/>
        <v>0</v>
      </c>
      <c r="L90" s="1"/>
    </row>
    <row r="91" spans="2:12" ht="15.75">
      <c r="B91" s="193" t="s">
        <v>216</v>
      </c>
      <c r="C91" s="193"/>
      <c r="D91" s="48" t="s">
        <v>238</v>
      </c>
      <c r="E91" s="2">
        <v>0</v>
      </c>
      <c r="F91" s="59">
        <f t="shared" si="2"/>
        <v>0</v>
      </c>
      <c r="L91" s="1"/>
    </row>
    <row r="92" spans="2:12" ht="15.75">
      <c r="B92" s="193" t="s">
        <v>217</v>
      </c>
      <c r="C92" s="193"/>
      <c r="D92" s="48" t="s">
        <v>239</v>
      </c>
      <c r="E92" s="2">
        <v>0</v>
      </c>
      <c r="F92" s="59">
        <f t="shared" si="2"/>
        <v>0</v>
      </c>
      <c r="L92" s="1"/>
    </row>
    <row r="93" spans="2:12" ht="15.75">
      <c r="B93" s="193" t="s">
        <v>218</v>
      </c>
      <c r="C93" s="193"/>
      <c r="D93" s="48" t="s">
        <v>240</v>
      </c>
      <c r="E93" s="2">
        <v>0</v>
      </c>
      <c r="F93" s="59">
        <f t="shared" si="2"/>
        <v>0</v>
      </c>
      <c r="L93" s="1"/>
    </row>
    <row r="94" spans="2:12" ht="15.75">
      <c r="B94" s="198" t="s">
        <v>219</v>
      </c>
      <c r="C94" s="198"/>
      <c r="D94" s="48">
        <v>66</v>
      </c>
      <c r="E94" s="2">
        <v>0</v>
      </c>
      <c r="F94" s="59">
        <f t="shared" si="2"/>
        <v>0</v>
      </c>
      <c r="L94" s="1"/>
    </row>
    <row r="95" spans="2:12" ht="15.75">
      <c r="B95" s="198" t="s">
        <v>220</v>
      </c>
      <c r="C95" s="198"/>
      <c r="D95" s="48" t="s">
        <v>241</v>
      </c>
      <c r="E95" s="2">
        <v>0</v>
      </c>
      <c r="F95" s="59">
        <f t="shared" si="2"/>
        <v>0</v>
      </c>
      <c r="L95" s="1"/>
    </row>
    <row r="96" spans="2:12" ht="15.75">
      <c r="B96" s="198" t="s">
        <v>221</v>
      </c>
      <c r="C96" s="198"/>
      <c r="D96" s="48">
        <v>67</v>
      </c>
      <c r="E96" s="2">
        <v>0</v>
      </c>
      <c r="F96" s="59">
        <f t="shared" si="2"/>
        <v>0</v>
      </c>
      <c r="L96" s="1"/>
    </row>
    <row r="97" spans="2:12" ht="15.75">
      <c r="B97" s="198" t="s">
        <v>222</v>
      </c>
      <c r="C97" s="198"/>
      <c r="D97" s="48">
        <v>68</v>
      </c>
      <c r="E97" s="2">
        <v>0</v>
      </c>
      <c r="F97" s="59">
        <f t="shared" si="2"/>
        <v>0</v>
      </c>
      <c r="L97" s="1"/>
    </row>
    <row r="98" spans="2:12" ht="15.75">
      <c r="B98" s="193" t="s">
        <v>223</v>
      </c>
      <c r="C98" s="193"/>
      <c r="D98" s="48">
        <v>69</v>
      </c>
      <c r="E98" s="2">
        <v>0</v>
      </c>
      <c r="F98" s="59">
        <f t="shared" si="2"/>
        <v>0</v>
      </c>
      <c r="L98" s="1"/>
    </row>
    <row r="99" spans="2:12" ht="15.75">
      <c r="B99" s="193" t="s">
        <v>224</v>
      </c>
      <c r="C99" s="193"/>
      <c r="D99" s="48">
        <v>70</v>
      </c>
      <c r="E99" s="2">
        <v>0</v>
      </c>
      <c r="F99" s="59">
        <f t="shared" si="2"/>
        <v>0</v>
      </c>
      <c r="L99" s="1"/>
    </row>
    <row r="100" spans="2:12" ht="15.75">
      <c r="B100" s="193" t="s">
        <v>225</v>
      </c>
      <c r="C100" s="193"/>
      <c r="D100" s="48" t="s">
        <v>242</v>
      </c>
      <c r="E100" s="2">
        <v>0</v>
      </c>
      <c r="F100" s="59">
        <f t="shared" si="2"/>
        <v>0</v>
      </c>
      <c r="L100" s="1"/>
    </row>
    <row r="101" spans="2:12" ht="15.75">
      <c r="B101" s="193" t="s">
        <v>226</v>
      </c>
      <c r="C101" s="193"/>
      <c r="D101" s="48" t="s">
        <v>243</v>
      </c>
      <c r="E101" s="2">
        <v>0</v>
      </c>
      <c r="F101" s="59">
        <f t="shared" si="2"/>
        <v>0</v>
      </c>
      <c r="L101" s="1"/>
    </row>
    <row r="102" spans="2:12" ht="15.75">
      <c r="B102" s="196" t="s">
        <v>227</v>
      </c>
      <c r="C102" s="196"/>
      <c r="D102" s="48" t="s">
        <v>244</v>
      </c>
      <c r="E102" s="2">
        <v>0</v>
      </c>
      <c r="F102" s="59">
        <f t="shared" si="2"/>
        <v>0</v>
      </c>
      <c r="L102" s="1"/>
    </row>
    <row r="103" spans="2:12" ht="15.75">
      <c r="B103" s="193" t="s">
        <v>228</v>
      </c>
      <c r="C103" s="193"/>
      <c r="D103" s="48">
        <v>71</v>
      </c>
      <c r="E103" s="2">
        <v>0</v>
      </c>
      <c r="F103" s="59">
        <f t="shared" si="2"/>
        <v>0</v>
      </c>
      <c r="L103" s="1"/>
    </row>
    <row r="104" spans="2:12" ht="15.75">
      <c r="B104" s="196" t="s">
        <v>247</v>
      </c>
      <c r="C104" s="196"/>
      <c r="D104" s="48">
        <v>72</v>
      </c>
      <c r="E104" s="2" t="s">
        <v>278</v>
      </c>
      <c r="F104" s="59">
        <f t="shared" si="2"/>
        <v>0</v>
      </c>
      <c r="L104" s="1"/>
    </row>
    <row r="105" spans="2:12" ht="15.75">
      <c r="B105" s="196" t="s">
        <v>248</v>
      </c>
      <c r="C105" s="196"/>
      <c r="D105" s="48">
        <v>73</v>
      </c>
      <c r="E105" s="2" t="s">
        <v>278</v>
      </c>
      <c r="F105" s="59">
        <f t="shared" si="2"/>
        <v>0</v>
      </c>
      <c r="L105" s="1"/>
    </row>
    <row r="106" spans="2:12" ht="15.75">
      <c r="B106" s="196" t="s">
        <v>249</v>
      </c>
      <c r="C106" s="196"/>
      <c r="D106" s="48">
        <v>74</v>
      </c>
      <c r="E106" s="2">
        <v>0</v>
      </c>
      <c r="F106" s="59">
        <f t="shared" si="2"/>
        <v>0</v>
      </c>
      <c r="L106" s="1"/>
    </row>
    <row r="107" spans="2:12" ht="15.75">
      <c r="B107" s="196" t="s">
        <v>250</v>
      </c>
      <c r="C107" s="196"/>
      <c r="D107" s="48">
        <v>75</v>
      </c>
      <c r="E107" s="2">
        <v>0</v>
      </c>
      <c r="F107" s="59">
        <f t="shared" si="2"/>
        <v>0</v>
      </c>
      <c r="L107" s="1"/>
    </row>
    <row r="108" spans="2:12" ht="15.75">
      <c r="B108" s="197" t="s">
        <v>251</v>
      </c>
      <c r="C108" s="197"/>
      <c r="D108" s="48">
        <v>77</v>
      </c>
      <c r="E108" s="2">
        <v>0</v>
      </c>
      <c r="F108" s="59">
        <f t="shared" si="2"/>
        <v>0</v>
      </c>
      <c r="L108" s="1"/>
    </row>
    <row r="109" spans="2:12" ht="15.75">
      <c r="B109" s="197" t="s">
        <v>252</v>
      </c>
      <c r="C109" s="197"/>
      <c r="D109" s="48">
        <v>78</v>
      </c>
      <c r="E109" s="2">
        <v>0</v>
      </c>
      <c r="F109" s="59">
        <f t="shared" si="2"/>
        <v>0</v>
      </c>
      <c r="L109" s="1"/>
    </row>
    <row r="110" spans="2:12" ht="15.75">
      <c r="B110" s="197" t="s">
        <v>253</v>
      </c>
      <c r="C110" s="197"/>
      <c r="D110" s="48" t="s">
        <v>254</v>
      </c>
      <c r="E110" s="2">
        <v>0</v>
      </c>
      <c r="F110" s="59">
        <f t="shared" si="2"/>
        <v>0</v>
      </c>
      <c r="L110" s="1"/>
    </row>
    <row r="111" spans="2:12" ht="15.75">
      <c r="B111" s="196" t="s">
        <v>285</v>
      </c>
      <c r="C111" s="196"/>
      <c r="D111" s="48">
        <v>79</v>
      </c>
      <c r="E111" s="2">
        <v>0</v>
      </c>
      <c r="F111" s="59">
        <f t="shared" si="2"/>
        <v>0</v>
      </c>
      <c r="L111" s="1"/>
    </row>
    <row r="112" spans="2:12" ht="15.75">
      <c r="B112" s="196" t="s">
        <v>282</v>
      </c>
      <c r="C112" s="196"/>
      <c r="D112" s="48">
        <v>80</v>
      </c>
      <c r="E112" s="2" t="s">
        <v>278</v>
      </c>
      <c r="F112" s="59">
        <f t="shared" si="2"/>
        <v>0</v>
      </c>
      <c r="L112" s="1"/>
    </row>
    <row r="113" spans="2:12" ht="15.75">
      <c r="B113" s="193" t="s">
        <v>280</v>
      </c>
      <c r="C113" s="193"/>
      <c r="D113" s="48">
        <v>81</v>
      </c>
      <c r="E113" s="2">
        <v>0</v>
      </c>
      <c r="F113" s="59">
        <f t="shared" ref="F113:F144" si="3">SUM(E113)</f>
        <v>0</v>
      </c>
      <c r="L113" s="1"/>
    </row>
    <row r="114" spans="2:12" ht="15.75">
      <c r="B114" s="193" t="s">
        <v>281</v>
      </c>
      <c r="C114" s="193"/>
      <c r="D114" s="48">
        <v>82</v>
      </c>
      <c r="E114" s="2">
        <v>0</v>
      </c>
      <c r="F114" s="59">
        <f t="shared" si="3"/>
        <v>0</v>
      </c>
      <c r="L114" s="1"/>
    </row>
    <row r="115" spans="2:12" ht="15.75">
      <c r="B115" s="196" t="s">
        <v>286</v>
      </c>
      <c r="C115" s="196"/>
      <c r="D115" s="48">
        <v>83</v>
      </c>
      <c r="E115" s="2" t="s">
        <v>278</v>
      </c>
      <c r="F115" s="59">
        <f t="shared" si="3"/>
        <v>0</v>
      </c>
      <c r="L115" s="1"/>
    </row>
    <row r="116" spans="2:12" ht="15.75">
      <c r="B116" s="193" t="s">
        <v>287</v>
      </c>
      <c r="C116" s="193"/>
      <c r="D116" s="48">
        <v>84</v>
      </c>
      <c r="E116" s="2">
        <v>0</v>
      </c>
      <c r="F116" s="59">
        <f t="shared" si="3"/>
        <v>0</v>
      </c>
      <c r="L116" s="1"/>
    </row>
    <row r="117" spans="2:12" ht="15.75">
      <c r="B117" s="193" t="s">
        <v>288</v>
      </c>
      <c r="C117" s="193"/>
      <c r="D117" s="48">
        <v>85</v>
      </c>
      <c r="E117" s="2">
        <v>0</v>
      </c>
      <c r="F117" s="59">
        <f t="shared" si="3"/>
        <v>0</v>
      </c>
      <c r="L117" s="1"/>
    </row>
    <row r="118" spans="2:12" ht="15.75">
      <c r="B118" s="196" t="s">
        <v>289</v>
      </c>
      <c r="C118" s="196"/>
      <c r="D118" s="48">
        <v>86</v>
      </c>
      <c r="E118" s="12" t="s">
        <v>278</v>
      </c>
      <c r="F118" s="59">
        <f t="shared" si="3"/>
        <v>0</v>
      </c>
      <c r="L118" s="1"/>
    </row>
    <row r="119" spans="2:12" ht="15.75">
      <c r="B119" s="193" t="s">
        <v>287</v>
      </c>
      <c r="C119" s="193"/>
      <c r="D119" s="48">
        <v>87</v>
      </c>
      <c r="E119" s="2">
        <v>0</v>
      </c>
      <c r="F119" s="59">
        <f t="shared" si="3"/>
        <v>0</v>
      </c>
      <c r="L119" s="1"/>
    </row>
    <row r="120" spans="2:12" ht="15.75">
      <c r="B120" s="193" t="s">
        <v>288</v>
      </c>
      <c r="C120" s="193"/>
      <c r="D120" s="48">
        <v>88</v>
      </c>
      <c r="E120" s="2">
        <v>0</v>
      </c>
      <c r="F120" s="59">
        <f t="shared" si="3"/>
        <v>0</v>
      </c>
      <c r="L120" s="1"/>
    </row>
    <row r="121" spans="2:12" ht="15.75">
      <c r="B121" s="196" t="s">
        <v>290</v>
      </c>
      <c r="C121" s="196"/>
      <c r="D121" s="48">
        <v>89</v>
      </c>
      <c r="E121" s="12" t="s">
        <v>278</v>
      </c>
      <c r="F121" s="59">
        <f t="shared" si="3"/>
        <v>0</v>
      </c>
      <c r="L121" s="1"/>
    </row>
    <row r="122" spans="2:12" ht="15.75">
      <c r="B122" s="193" t="s">
        <v>287</v>
      </c>
      <c r="C122" s="193"/>
      <c r="D122" s="48">
        <v>90</v>
      </c>
      <c r="E122" s="2">
        <v>0</v>
      </c>
      <c r="F122" s="59">
        <f t="shared" si="3"/>
        <v>0</v>
      </c>
      <c r="L122" s="1"/>
    </row>
    <row r="123" spans="2:12" ht="15.75">
      <c r="B123" s="193" t="s">
        <v>288</v>
      </c>
      <c r="C123" s="193"/>
      <c r="D123" s="48">
        <v>91</v>
      </c>
      <c r="E123" s="2">
        <v>0</v>
      </c>
      <c r="F123" s="59">
        <f t="shared" si="3"/>
        <v>0</v>
      </c>
      <c r="L123" s="1"/>
    </row>
    <row r="124" spans="2:12" ht="15.75">
      <c r="B124" s="196" t="s">
        <v>291</v>
      </c>
      <c r="C124" s="196"/>
      <c r="D124" s="48">
        <v>92</v>
      </c>
      <c r="E124" s="12" t="s">
        <v>278</v>
      </c>
      <c r="F124" s="59">
        <f t="shared" si="3"/>
        <v>0</v>
      </c>
      <c r="L124" s="1"/>
    </row>
    <row r="125" spans="2:12" ht="15.75">
      <c r="B125" s="193" t="s">
        <v>287</v>
      </c>
      <c r="C125" s="193"/>
      <c r="D125" s="48">
        <v>93</v>
      </c>
      <c r="E125" s="2">
        <v>0</v>
      </c>
      <c r="F125" s="59">
        <f t="shared" si="3"/>
        <v>0</v>
      </c>
      <c r="L125" s="1"/>
    </row>
    <row r="126" spans="2:12" ht="15.75">
      <c r="B126" s="193" t="s">
        <v>288</v>
      </c>
      <c r="C126" s="193"/>
      <c r="D126" s="48">
        <v>94</v>
      </c>
      <c r="E126" s="2">
        <v>0</v>
      </c>
      <c r="F126" s="59">
        <f t="shared" si="3"/>
        <v>0</v>
      </c>
      <c r="L126" s="1"/>
    </row>
    <row r="127" spans="2:12" ht="15.75">
      <c r="B127" s="196" t="s">
        <v>292</v>
      </c>
      <c r="C127" s="196"/>
      <c r="D127" s="48">
        <v>95</v>
      </c>
      <c r="E127" s="12" t="s">
        <v>278</v>
      </c>
      <c r="F127" s="59">
        <f t="shared" si="3"/>
        <v>0</v>
      </c>
      <c r="L127" s="1"/>
    </row>
    <row r="128" spans="2:12" ht="15.75">
      <c r="B128" s="193" t="s">
        <v>287</v>
      </c>
      <c r="C128" s="193"/>
      <c r="D128" s="48">
        <v>96</v>
      </c>
      <c r="E128" s="2">
        <v>0</v>
      </c>
      <c r="F128" s="59">
        <f t="shared" si="3"/>
        <v>0</v>
      </c>
      <c r="L128" s="1"/>
    </row>
    <row r="129" spans="2:12" ht="15.75">
      <c r="B129" s="193" t="s">
        <v>288</v>
      </c>
      <c r="C129" s="193"/>
      <c r="D129" s="48">
        <v>97</v>
      </c>
      <c r="E129" s="2">
        <v>0</v>
      </c>
      <c r="F129" s="59">
        <f t="shared" si="3"/>
        <v>0</v>
      </c>
      <c r="L129" s="1"/>
    </row>
    <row r="130" spans="2:12" ht="15.75">
      <c r="B130" s="196" t="s">
        <v>279</v>
      </c>
      <c r="C130" s="196"/>
      <c r="D130" s="48">
        <v>98</v>
      </c>
      <c r="E130" s="12" t="s">
        <v>278</v>
      </c>
      <c r="F130" s="59">
        <f t="shared" si="3"/>
        <v>0</v>
      </c>
      <c r="L130" s="1"/>
    </row>
    <row r="131" spans="2:12" ht="15.75">
      <c r="B131" s="193" t="s">
        <v>280</v>
      </c>
      <c r="C131" s="193"/>
      <c r="D131" s="48">
        <v>99</v>
      </c>
      <c r="E131" s="2">
        <v>0</v>
      </c>
      <c r="F131" s="59">
        <f t="shared" si="3"/>
        <v>0</v>
      </c>
      <c r="L131" s="1"/>
    </row>
    <row r="132" spans="2:12" ht="15.75">
      <c r="B132" s="193" t="s">
        <v>281</v>
      </c>
      <c r="C132" s="193"/>
      <c r="D132" s="48">
        <v>100</v>
      </c>
      <c r="E132" s="2">
        <v>0</v>
      </c>
      <c r="F132" s="59">
        <f t="shared" si="3"/>
        <v>0</v>
      </c>
      <c r="L132" s="1"/>
    </row>
    <row r="133" spans="2:12" ht="15.75">
      <c r="B133" s="196" t="s">
        <v>293</v>
      </c>
      <c r="C133" s="196"/>
      <c r="D133" s="48">
        <v>101</v>
      </c>
      <c r="E133" s="12" t="s">
        <v>278</v>
      </c>
      <c r="F133" s="59">
        <f t="shared" si="3"/>
        <v>0</v>
      </c>
      <c r="L133" s="1"/>
    </row>
    <row r="134" spans="2:12" ht="15.75">
      <c r="B134" s="193" t="s">
        <v>294</v>
      </c>
      <c r="C134" s="193"/>
      <c r="D134" s="48">
        <v>102</v>
      </c>
      <c r="E134" s="2">
        <v>0</v>
      </c>
      <c r="F134" s="59">
        <f t="shared" si="3"/>
        <v>0</v>
      </c>
      <c r="L134" s="1"/>
    </row>
    <row r="135" spans="2:12" ht="15.75">
      <c r="B135" s="193" t="s">
        <v>295</v>
      </c>
      <c r="C135" s="193"/>
      <c r="D135" s="48">
        <v>103</v>
      </c>
      <c r="E135" s="2">
        <v>0</v>
      </c>
      <c r="F135" s="59">
        <f t="shared" si="3"/>
        <v>0</v>
      </c>
      <c r="L135" s="1"/>
    </row>
    <row r="136" spans="2:12" ht="15.75">
      <c r="B136" s="196" t="s">
        <v>296</v>
      </c>
      <c r="C136" s="196"/>
      <c r="D136" s="48">
        <v>104</v>
      </c>
      <c r="E136" s="12" t="s">
        <v>278</v>
      </c>
      <c r="F136" s="59">
        <f t="shared" si="3"/>
        <v>0</v>
      </c>
      <c r="L136" s="1"/>
    </row>
    <row r="137" spans="2:12" ht="15.75">
      <c r="B137" s="193" t="s">
        <v>294</v>
      </c>
      <c r="C137" s="193"/>
      <c r="D137" s="48">
        <v>105</v>
      </c>
      <c r="E137" s="2">
        <v>0</v>
      </c>
      <c r="F137" s="59">
        <f t="shared" si="3"/>
        <v>0</v>
      </c>
      <c r="L137" s="1"/>
    </row>
    <row r="138" spans="2:12" ht="15.75">
      <c r="B138" s="193" t="s">
        <v>295</v>
      </c>
      <c r="C138" s="193"/>
      <c r="D138" s="48">
        <v>106</v>
      </c>
      <c r="E138" s="2">
        <v>0</v>
      </c>
      <c r="F138" s="59">
        <f t="shared" si="3"/>
        <v>0</v>
      </c>
      <c r="L138" s="1"/>
    </row>
    <row r="139" spans="2:12" ht="15.75">
      <c r="B139" s="196" t="s">
        <v>255</v>
      </c>
      <c r="C139" s="196"/>
      <c r="D139" s="48">
        <v>107</v>
      </c>
      <c r="E139" s="2">
        <v>0</v>
      </c>
      <c r="F139" s="59">
        <f t="shared" si="3"/>
        <v>0</v>
      </c>
      <c r="L139" s="1"/>
    </row>
    <row r="140" spans="2:12" ht="15.75">
      <c r="B140" s="196" t="s">
        <v>297</v>
      </c>
      <c r="C140" s="196"/>
      <c r="D140" s="48">
        <v>108</v>
      </c>
      <c r="E140" s="2">
        <v>0</v>
      </c>
      <c r="F140" s="59">
        <f t="shared" si="3"/>
        <v>0</v>
      </c>
      <c r="L140" s="1"/>
    </row>
    <row r="141" spans="2:12" ht="15.75">
      <c r="B141" s="196" t="s">
        <v>256</v>
      </c>
      <c r="C141" s="196"/>
      <c r="D141" s="48">
        <v>109</v>
      </c>
      <c r="E141" s="12" t="s">
        <v>278</v>
      </c>
      <c r="F141" s="59">
        <f t="shared" si="3"/>
        <v>0</v>
      </c>
      <c r="L141" s="1"/>
    </row>
    <row r="142" spans="2:12" ht="15.75">
      <c r="B142" s="201" t="s">
        <v>257</v>
      </c>
      <c r="C142" s="202"/>
      <c r="D142" s="48">
        <v>110</v>
      </c>
      <c r="E142" s="2">
        <v>0</v>
      </c>
      <c r="F142" s="59">
        <f t="shared" si="3"/>
        <v>0</v>
      </c>
      <c r="L142" s="1"/>
    </row>
    <row r="143" spans="2:12" ht="15.75">
      <c r="B143" s="201" t="s">
        <v>258</v>
      </c>
      <c r="C143" s="202"/>
      <c r="D143" s="48">
        <v>111</v>
      </c>
      <c r="E143" s="2">
        <v>0</v>
      </c>
      <c r="F143" s="59">
        <f t="shared" si="3"/>
        <v>0</v>
      </c>
      <c r="L143" s="1"/>
    </row>
    <row r="144" spans="2:12" ht="15.75">
      <c r="B144" s="201" t="s">
        <v>259</v>
      </c>
      <c r="C144" s="202"/>
      <c r="D144" s="48" t="s">
        <v>260</v>
      </c>
      <c r="E144" s="2">
        <v>0</v>
      </c>
      <c r="F144" s="59">
        <f t="shared" si="3"/>
        <v>0</v>
      </c>
      <c r="L144" s="1"/>
    </row>
    <row r="145" spans="2:12" ht="15.75">
      <c r="B145" s="196" t="s">
        <v>261</v>
      </c>
      <c r="C145" s="196"/>
      <c r="D145" s="48">
        <v>112</v>
      </c>
      <c r="E145" s="12" t="s">
        <v>278</v>
      </c>
      <c r="F145" s="59">
        <f t="shared" ref="F145:F170" si="4">SUM(E145)</f>
        <v>0</v>
      </c>
      <c r="L145" s="1"/>
    </row>
    <row r="146" spans="2:12" ht="15.75">
      <c r="B146" s="193" t="s">
        <v>262</v>
      </c>
      <c r="C146" s="193"/>
      <c r="D146" s="48">
        <v>113</v>
      </c>
      <c r="E146" s="2">
        <v>0</v>
      </c>
      <c r="F146" s="59">
        <f t="shared" si="4"/>
        <v>0</v>
      </c>
      <c r="L146" s="1"/>
    </row>
    <row r="147" spans="2:12" ht="15.75">
      <c r="B147" s="193" t="s">
        <v>263</v>
      </c>
      <c r="C147" s="193"/>
      <c r="D147" s="48">
        <v>114</v>
      </c>
      <c r="E147" s="2">
        <v>0</v>
      </c>
      <c r="F147" s="59">
        <f t="shared" si="4"/>
        <v>0</v>
      </c>
      <c r="L147" s="1"/>
    </row>
    <row r="148" spans="2:12" ht="15.75">
      <c r="B148" s="193" t="s">
        <v>259</v>
      </c>
      <c r="C148" s="193"/>
      <c r="D148" s="48" t="s">
        <v>264</v>
      </c>
      <c r="E148" s="2">
        <v>0</v>
      </c>
      <c r="F148" s="59">
        <f t="shared" si="4"/>
        <v>0</v>
      </c>
      <c r="L148" s="1"/>
    </row>
    <row r="149" spans="2:12" ht="15.75">
      <c r="B149" s="196" t="s">
        <v>265</v>
      </c>
      <c r="C149" s="196"/>
      <c r="D149" s="48">
        <v>115</v>
      </c>
      <c r="E149" s="12" t="s">
        <v>278</v>
      </c>
      <c r="F149" s="59">
        <f t="shared" si="4"/>
        <v>0</v>
      </c>
      <c r="L149" s="1"/>
    </row>
    <row r="150" spans="2:12" ht="15.75">
      <c r="B150" s="193" t="s">
        <v>266</v>
      </c>
      <c r="C150" s="193"/>
      <c r="D150" s="48">
        <v>116</v>
      </c>
      <c r="E150" s="2">
        <v>0</v>
      </c>
      <c r="F150" s="59">
        <f t="shared" si="4"/>
        <v>0</v>
      </c>
      <c r="L150" s="1"/>
    </row>
    <row r="151" spans="2:12" ht="15.75">
      <c r="B151" s="193" t="s">
        <v>267</v>
      </c>
      <c r="C151" s="193"/>
      <c r="D151" s="48">
        <v>117</v>
      </c>
      <c r="E151" s="2">
        <v>0</v>
      </c>
      <c r="F151" s="59">
        <f t="shared" si="4"/>
        <v>0</v>
      </c>
      <c r="L151" s="1"/>
    </row>
    <row r="152" spans="2:12" ht="15.75">
      <c r="B152" s="193" t="s">
        <v>259</v>
      </c>
      <c r="C152" s="193"/>
      <c r="D152" s="48" t="s">
        <v>268</v>
      </c>
      <c r="E152" s="2">
        <v>0</v>
      </c>
      <c r="F152" s="59">
        <f t="shared" si="4"/>
        <v>0</v>
      </c>
      <c r="L152" s="1"/>
    </row>
    <row r="153" spans="2:12" ht="15.75">
      <c r="B153" s="196" t="s">
        <v>269</v>
      </c>
      <c r="C153" s="196"/>
      <c r="D153" s="48">
        <v>118</v>
      </c>
      <c r="E153" s="12" t="s">
        <v>278</v>
      </c>
      <c r="F153" s="59">
        <f t="shared" si="4"/>
        <v>0</v>
      </c>
      <c r="L153" s="1"/>
    </row>
    <row r="154" spans="2:12" ht="15.75">
      <c r="B154" s="193" t="s">
        <v>270</v>
      </c>
      <c r="C154" s="193"/>
      <c r="D154" s="48">
        <v>119</v>
      </c>
      <c r="E154" s="47">
        <v>0</v>
      </c>
      <c r="F154" s="59">
        <f t="shared" si="4"/>
        <v>0</v>
      </c>
      <c r="L154" s="1"/>
    </row>
    <row r="155" spans="2:12" ht="15.75">
      <c r="B155" s="193" t="s">
        <v>271</v>
      </c>
      <c r="C155" s="193"/>
      <c r="D155" s="48">
        <v>120</v>
      </c>
      <c r="E155" s="2">
        <v>0</v>
      </c>
      <c r="F155" s="59">
        <f t="shared" si="4"/>
        <v>0</v>
      </c>
      <c r="L155" s="1"/>
    </row>
    <row r="156" spans="2:12" ht="15.75">
      <c r="B156" s="193" t="s">
        <v>259</v>
      </c>
      <c r="C156" s="193"/>
      <c r="D156" s="48" t="s">
        <v>272</v>
      </c>
      <c r="E156" s="2">
        <v>0</v>
      </c>
      <c r="F156" s="59">
        <f t="shared" si="4"/>
        <v>0</v>
      </c>
      <c r="L156" s="1"/>
    </row>
    <row r="157" spans="2:12" ht="15.75">
      <c r="B157" s="196" t="s">
        <v>367</v>
      </c>
      <c r="C157" s="196"/>
      <c r="D157" s="48">
        <v>121</v>
      </c>
      <c r="E157" s="12" t="s">
        <v>278</v>
      </c>
      <c r="F157" s="59">
        <f t="shared" si="4"/>
        <v>0</v>
      </c>
      <c r="L157" s="1"/>
    </row>
    <row r="158" spans="2:12" ht="15.75">
      <c r="B158" s="193" t="s">
        <v>368</v>
      </c>
      <c r="C158" s="193"/>
      <c r="D158" s="48">
        <v>122</v>
      </c>
      <c r="E158" s="2">
        <v>0</v>
      </c>
      <c r="F158" s="59">
        <f t="shared" si="4"/>
        <v>0</v>
      </c>
      <c r="L158" s="1"/>
    </row>
    <row r="159" spans="2:12" ht="15.75">
      <c r="B159" s="193" t="s">
        <v>369</v>
      </c>
      <c r="C159" s="193"/>
      <c r="D159" s="48">
        <v>123</v>
      </c>
      <c r="E159" s="2">
        <v>0</v>
      </c>
      <c r="F159" s="59">
        <f t="shared" si="4"/>
        <v>0</v>
      </c>
      <c r="L159" s="1"/>
    </row>
    <row r="160" spans="2:12" ht="15.75">
      <c r="B160" s="193" t="s">
        <v>259</v>
      </c>
      <c r="C160" s="193"/>
      <c r="D160" s="48" t="s">
        <v>273</v>
      </c>
      <c r="E160" s="2">
        <v>0</v>
      </c>
      <c r="F160" s="59">
        <f t="shared" si="4"/>
        <v>0</v>
      </c>
      <c r="L160" s="1"/>
    </row>
    <row r="161" spans="2:12" ht="15.75">
      <c r="B161" s="196" t="s">
        <v>370</v>
      </c>
      <c r="C161" s="196"/>
      <c r="D161" s="48">
        <v>124</v>
      </c>
      <c r="E161" s="12" t="s">
        <v>278</v>
      </c>
      <c r="F161" s="59">
        <f t="shared" si="4"/>
        <v>0</v>
      </c>
      <c r="L161" s="1"/>
    </row>
    <row r="162" spans="2:12" ht="15.75">
      <c r="B162" s="193" t="s">
        <v>371</v>
      </c>
      <c r="C162" s="193"/>
      <c r="D162" s="48">
        <v>125</v>
      </c>
      <c r="E162" s="2">
        <v>0</v>
      </c>
      <c r="F162" s="59">
        <f t="shared" si="4"/>
        <v>0</v>
      </c>
      <c r="L162" s="1"/>
    </row>
    <row r="163" spans="2:12" ht="15.75">
      <c r="B163" s="193" t="s">
        <v>372</v>
      </c>
      <c r="C163" s="193"/>
      <c r="D163" s="48">
        <v>126</v>
      </c>
      <c r="E163" s="2">
        <v>0</v>
      </c>
      <c r="F163" s="59">
        <f t="shared" si="4"/>
        <v>0</v>
      </c>
      <c r="L163" s="1"/>
    </row>
    <row r="164" spans="2:12" s="153" customFormat="1" ht="15.75">
      <c r="B164" s="201" t="s">
        <v>259</v>
      </c>
      <c r="C164" s="202"/>
      <c r="D164" s="48" t="s">
        <v>373</v>
      </c>
      <c r="E164" s="154"/>
      <c r="F164" s="59"/>
      <c r="G164" s="152"/>
      <c r="H164" s="152"/>
      <c r="I164" s="152"/>
      <c r="J164" s="152"/>
      <c r="K164" s="152"/>
    </row>
    <row r="165" spans="2:12" ht="15.75">
      <c r="B165" s="199" t="s">
        <v>274</v>
      </c>
      <c r="C165" s="200"/>
      <c r="D165" s="48">
        <v>127</v>
      </c>
      <c r="E165" s="2">
        <v>0</v>
      </c>
      <c r="F165" s="59">
        <f t="shared" si="4"/>
        <v>0</v>
      </c>
      <c r="L165" s="1"/>
    </row>
    <row r="166" spans="2:12" s="153" customFormat="1" ht="15.75">
      <c r="B166" s="201" t="s">
        <v>275</v>
      </c>
      <c r="C166" s="203"/>
      <c r="D166" s="48">
        <v>128</v>
      </c>
      <c r="E166" s="154"/>
      <c r="F166" s="59"/>
      <c r="G166" s="152"/>
      <c r="H166" s="152"/>
      <c r="I166" s="152"/>
      <c r="J166" s="152"/>
      <c r="K166" s="152"/>
    </row>
    <row r="167" spans="2:12" s="153" customFormat="1" ht="15.75">
      <c r="B167" s="201" t="s">
        <v>276</v>
      </c>
      <c r="C167" s="203"/>
      <c r="D167" s="48">
        <v>129</v>
      </c>
      <c r="E167" s="154"/>
      <c r="F167" s="59"/>
      <c r="G167" s="152"/>
      <c r="H167" s="152"/>
      <c r="I167" s="152"/>
      <c r="J167" s="152"/>
      <c r="K167" s="152"/>
    </row>
    <row r="168" spans="2:12" s="153" customFormat="1" ht="15.75">
      <c r="B168" s="201" t="s">
        <v>259</v>
      </c>
      <c r="C168" s="203"/>
      <c r="D168" s="48" t="s">
        <v>374</v>
      </c>
      <c r="E168" s="154"/>
      <c r="F168" s="59"/>
      <c r="G168" s="152"/>
      <c r="H168" s="152"/>
      <c r="I168" s="152"/>
      <c r="J168" s="152"/>
      <c r="K168" s="152"/>
    </row>
    <row r="169" spans="2:12" ht="15.75" customHeight="1">
      <c r="B169" s="199" t="s">
        <v>298</v>
      </c>
      <c r="C169" s="200"/>
      <c r="D169" s="48">
        <v>130</v>
      </c>
      <c r="E169" s="2">
        <v>0</v>
      </c>
      <c r="F169" s="59">
        <f t="shared" si="4"/>
        <v>0</v>
      </c>
      <c r="L169" s="1"/>
    </row>
    <row r="170" spans="2:12" ht="15.75">
      <c r="B170" s="199" t="s">
        <v>299</v>
      </c>
      <c r="C170" s="200"/>
      <c r="D170" s="48">
        <v>131</v>
      </c>
      <c r="E170" s="2">
        <v>0</v>
      </c>
      <c r="F170" s="59">
        <f t="shared" si="4"/>
        <v>0</v>
      </c>
      <c r="L170" s="1"/>
    </row>
    <row r="171" spans="2:12">
      <c r="B171" s="153"/>
      <c r="C171" s="153"/>
      <c r="F171" s="22"/>
      <c r="L171" s="1"/>
    </row>
    <row r="172" spans="2:12" ht="17.25" customHeight="1">
      <c r="B172" s="184" t="s">
        <v>343</v>
      </c>
      <c r="C172" s="180"/>
      <c r="D172" s="180"/>
      <c r="E172" s="180"/>
      <c r="F172" s="69"/>
      <c r="G172" s="69"/>
      <c r="L172" s="1"/>
    </row>
    <row r="173" spans="2:12">
      <c r="F173" s="22"/>
      <c r="L173" s="1"/>
    </row>
    <row r="174" spans="2:12">
      <c r="B174" s="21" t="s">
        <v>309</v>
      </c>
      <c r="C174"/>
      <c r="D174"/>
      <c r="E174" s="21"/>
      <c r="G174" s="1"/>
      <c r="H174" s="1"/>
      <c r="I174" s="1"/>
      <c r="J174" s="1"/>
      <c r="K174" s="1"/>
      <c r="L174" s="1"/>
    </row>
    <row r="175" spans="2:12">
      <c r="B175" s="43"/>
      <c r="C175"/>
      <c r="D175" s="177"/>
      <c r="E175" s="177"/>
      <c r="F175" s="22"/>
      <c r="L175" s="1"/>
    </row>
    <row r="176" spans="2:12">
      <c r="B176" s="21" t="s">
        <v>310</v>
      </c>
      <c r="C176"/>
      <c r="D176" s="178" t="s">
        <v>315</v>
      </c>
      <c r="E176" s="178"/>
      <c r="F176" s="22"/>
      <c r="L176" s="1"/>
    </row>
    <row r="177" spans="2:5">
      <c r="B177" s="21"/>
      <c r="C177" s="21"/>
      <c r="D177" s="32"/>
      <c r="E177" s="32"/>
    </row>
    <row r="178" spans="2:5">
      <c r="B178" s="21"/>
      <c r="C178" s="21"/>
      <c r="D178" s="32"/>
      <c r="E178" s="32"/>
    </row>
    <row r="179" spans="2:5">
      <c r="B179" s="21" t="s">
        <v>316</v>
      </c>
      <c r="C179"/>
      <c r="D179" s="179" t="s">
        <v>317</v>
      </c>
      <c r="E179" s="179"/>
    </row>
    <row r="180" spans="2:5">
      <c r="B180" s="21"/>
      <c r="C180" s="21"/>
      <c r="D180" s="32"/>
      <c r="E180" s="32"/>
    </row>
  </sheetData>
  <autoFilter ref="B13:F170"/>
  <mergeCells count="161">
    <mergeCell ref="B5:E5"/>
    <mergeCell ref="B160:C160"/>
    <mergeCell ref="B154:C154"/>
    <mergeCell ref="B155:C155"/>
    <mergeCell ref="B156:C156"/>
    <mergeCell ref="B157:C157"/>
    <mergeCell ref="B158:C158"/>
    <mergeCell ref="B159:C159"/>
    <mergeCell ref="B170:C170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4:C134"/>
    <mergeCell ref="B133:C133"/>
    <mergeCell ref="B129:C129"/>
    <mergeCell ref="D176:E176"/>
    <mergeCell ref="D179:E179"/>
    <mergeCell ref="B165:C165"/>
    <mergeCell ref="B163:C163"/>
    <mergeCell ref="B161:C161"/>
    <mergeCell ref="B162:C162"/>
    <mergeCell ref="D175:E175"/>
    <mergeCell ref="B169:C169"/>
    <mergeCell ref="B135:C135"/>
    <mergeCell ref="B172:E172"/>
    <mergeCell ref="B164:C164"/>
    <mergeCell ref="B166:C166"/>
    <mergeCell ref="B167:C167"/>
    <mergeCell ref="B168:C168"/>
    <mergeCell ref="B128:C128"/>
    <mergeCell ref="B127:C127"/>
    <mergeCell ref="B126:C126"/>
    <mergeCell ref="B119:C119"/>
    <mergeCell ref="B116:C116"/>
    <mergeCell ref="B117:C117"/>
    <mergeCell ref="B112:C112"/>
    <mergeCell ref="B113:C113"/>
    <mergeCell ref="B114:C114"/>
    <mergeCell ref="B132:C132"/>
    <mergeCell ref="B141:C141"/>
    <mergeCell ref="B140:C140"/>
    <mergeCell ref="B139:C139"/>
    <mergeCell ref="B138:C138"/>
    <mergeCell ref="B137:C137"/>
    <mergeCell ref="B136:C136"/>
    <mergeCell ref="B131:C131"/>
    <mergeCell ref="B130:C130"/>
    <mergeCell ref="B87:C87"/>
    <mergeCell ref="B88:C88"/>
    <mergeCell ref="B89:C89"/>
    <mergeCell ref="B90:C90"/>
    <mergeCell ref="B91:C91"/>
    <mergeCell ref="B125:C125"/>
    <mergeCell ref="B124:C124"/>
    <mergeCell ref="B123:C123"/>
    <mergeCell ref="B122:C122"/>
    <mergeCell ref="B121:C121"/>
    <mergeCell ref="B120:C120"/>
    <mergeCell ref="B118:C118"/>
    <mergeCell ref="B115:C115"/>
    <mergeCell ref="B92:C92"/>
    <mergeCell ref="B93:C93"/>
    <mergeCell ref="B94:C94"/>
    <mergeCell ref="B101:C101"/>
    <mergeCell ref="B102:C102"/>
    <mergeCell ref="B103:C103"/>
    <mergeCell ref="B95:C95"/>
    <mergeCell ref="B96:C96"/>
    <mergeCell ref="B108:C108"/>
    <mergeCell ref="B74:C74"/>
    <mergeCell ref="B111:C111"/>
    <mergeCell ref="B75:C75"/>
    <mergeCell ref="B76:C76"/>
    <mergeCell ref="B77:C77"/>
    <mergeCell ref="B78:C78"/>
    <mergeCell ref="B79:C79"/>
    <mergeCell ref="B110:C110"/>
    <mergeCell ref="B86:C86"/>
    <mergeCell ref="B109:C109"/>
    <mergeCell ref="B80:C80"/>
    <mergeCell ref="B81:C81"/>
    <mergeCell ref="B82:C82"/>
    <mergeCell ref="B83:C83"/>
    <mergeCell ref="B84:C84"/>
    <mergeCell ref="B85:C85"/>
    <mergeCell ref="B97:C97"/>
    <mergeCell ref="B98:C98"/>
    <mergeCell ref="B99:C99"/>
    <mergeCell ref="B100:C100"/>
    <mergeCell ref="B104:C104"/>
    <mergeCell ref="B105:C105"/>
    <mergeCell ref="B106:C106"/>
    <mergeCell ref="B107:C107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14:C14"/>
    <mergeCell ref="B16:C16"/>
    <mergeCell ref="B17:C17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9"/>
  <sheetViews>
    <sheetView zoomScale="90" zoomScaleNormal="90" workbookViewId="0">
      <selection activeCell="B141" sqref="B141:C168"/>
    </sheetView>
  </sheetViews>
  <sheetFormatPr defaultRowHeight="12.75"/>
  <cols>
    <col min="1" max="1" width="3.28515625" style="1" customWidth="1"/>
    <col min="2" max="2" width="39.5703125" style="1" customWidth="1"/>
    <col min="3" max="3" width="7.42578125" style="1" customWidth="1"/>
    <col min="4" max="4" width="19.7109375" style="1" customWidth="1"/>
    <col min="5" max="5" width="17.7109375" style="1" customWidth="1"/>
    <col min="6" max="6" width="20.5703125" style="1" customWidth="1"/>
    <col min="7" max="7" width="17.5703125" style="1" customWidth="1"/>
    <col min="8" max="8" width="27.140625" style="1" hidden="1" customWidth="1"/>
    <col min="9" max="16384" width="9.140625" style="1"/>
  </cols>
  <sheetData>
    <row r="1" spans="1:14" s="11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B2" s="125"/>
      <c r="C2" s="125"/>
      <c r="D2" s="94"/>
      <c r="E2" s="94"/>
      <c r="F2" s="209" t="s">
        <v>359</v>
      </c>
      <c r="G2" s="209"/>
    </row>
    <row r="3" spans="1:14" ht="48" customHeight="1">
      <c r="B3" s="125"/>
      <c r="C3" s="125"/>
      <c r="D3" s="94"/>
      <c r="E3" s="94"/>
      <c r="F3" s="209" t="s">
        <v>314</v>
      </c>
      <c r="G3" s="209"/>
    </row>
    <row r="4" spans="1:14" ht="15.75">
      <c r="B4" s="94"/>
      <c r="C4" s="94"/>
      <c r="D4" s="94"/>
      <c r="E4" s="94"/>
      <c r="F4" s="94"/>
      <c r="G4" s="94"/>
    </row>
    <row r="5" spans="1:14" ht="15.75">
      <c r="B5" s="210" t="s">
        <v>14</v>
      </c>
      <c r="C5" s="210"/>
      <c r="D5" s="210"/>
      <c r="E5" s="210"/>
      <c r="F5" s="210"/>
      <c r="G5" s="210"/>
      <c r="H5" s="24"/>
      <c r="I5" s="24"/>
      <c r="J5" s="24"/>
      <c r="K5" s="24"/>
      <c r="L5" s="24"/>
      <c r="M5" s="24"/>
      <c r="N5" s="24"/>
    </row>
    <row r="6" spans="1:14" ht="15.75">
      <c r="B6" s="126"/>
      <c r="C6" s="94"/>
      <c r="D6" s="94"/>
      <c r="E6" s="94"/>
      <c r="F6" s="94"/>
      <c r="G6" s="94"/>
    </row>
    <row r="7" spans="1:14" ht="15.75">
      <c r="B7" s="211" t="s">
        <v>4</v>
      </c>
      <c r="C7" s="211"/>
      <c r="D7" s="127"/>
      <c r="E7" s="128" t="s">
        <v>245</v>
      </c>
      <c r="F7" s="207"/>
      <c r="G7" s="207"/>
      <c r="H7" s="22"/>
      <c r="I7" s="22"/>
      <c r="J7" s="22"/>
      <c r="K7" s="22"/>
      <c r="L7" s="22"/>
    </row>
    <row r="8" spans="1:14" ht="15.75">
      <c r="B8" s="92"/>
      <c r="C8" s="92"/>
      <c r="D8" s="92"/>
      <c r="E8" s="92"/>
      <c r="F8" s="92"/>
      <c r="G8" s="94"/>
      <c r="H8" s="22"/>
      <c r="I8" s="22"/>
      <c r="J8" s="22"/>
      <c r="K8" s="22"/>
    </row>
    <row r="9" spans="1:14" ht="15.75">
      <c r="B9" s="94"/>
      <c r="C9" s="129" t="s">
        <v>246</v>
      </c>
      <c r="D9" s="127"/>
      <c r="E9" s="130"/>
      <c r="F9" s="207"/>
      <c r="G9" s="207"/>
      <c r="H9" s="33"/>
      <c r="I9" s="33"/>
      <c r="J9" s="33"/>
      <c r="K9" s="22"/>
    </row>
    <row r="10" spans="1:14" ht="31.5">
      <c r="B10" s="94"/>
      <c r="C10" s="94"/>
      <c r="D10" s="92" t="s">
        <v>5</v>
      </c>
      <c r="E10" s="131"/>
      <c r="F10" s="208" t="s">
        <v>6</v>
      </c>
      <c r="G10" s="208"/>
      <c r="H10" s="33"/>
      <c r="I10" s="33"/>
      <c r="J10" s="33"/>
      <c r="K10" s="22"/>
    </row>
    <row r="11" spans="1:14" ht="15.75">
      <c r="B11" s="94"/>
      <c r="C11" s="94"/>
      <c r="D11" s="94"/>
      <c r="E11" s="94"/>
      <c r="F11" s="94"/>
      <c r="G11" s="94"/>
    </row>
    <row r="12" spans="1:14" ht="15.75">
      <c r="B12" s="94"/>
      <c r="C12" s="94"/>
      <c r="D12" s="94"/>
      <c r="E12" s="94"/>
      <c r="F12" s="94"/>
      <c r="G12" s="94"/>
    </row>
    <row r="13" spans="1:14" ht="113.25" customHeight="1">
      <c r="B13" s="48" t="s">
        <v>12</v>
      </c>
      <c r="C13" s="48" t="s">
        <v>8</v>
      </c>
      <c r="D13" s="48" t="s">
        <v>15</v>
      </c>
      <c r="E13" s="48" t="s">
        <v>16</v>
      </c>
      <c r="F13" s="48" t="s">
        <v>17</v>
      </c>
      <c r="G13" s="48" t="s">
        <v>18</v>
      </c>
    </row>
    <row r="14" spans="1:14" ht="27" customHeight="1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</row>
    <row r="15" spans="1:14" s="72" customFormat="1" ht="27" customHeight="1">
      <c r="B15" s="77" t="s">
        <v>40</v>
      </c>
      <c r="C15" s="74"/>
      <c r="D15" s="74"/>
      <c r="E15" s="74"/>
      <c r="F15" s="74"/>
      <c r="G15" s="74"/>
    </row>
    <row r="16" spans="1:14" ht="31.5">
      <c r="B16" s="6" t="s">
        <v>44</v>
      </c>
      <c r="C16" s="42"/>
      <c r="D16" s="42"/>
      <c r="E16" s="42"/>
      <c r="F16" s="42"/>
      <c r="G16" s="42"/>
    </row>
    <row r="17" spans="2:8" ht="15.75">
      <c r="B17" s="6" t="s">
        <v>42</v>
      </c>
      <c r="C17" s="48">
        <v>1</v>
      </c>
      <c r="D17" s="2">
        <v>0</v>
      </c>
      <c r="E17" s="2">
        <v>0</v>
      </c>
      <c r="F17" s="2">
        <v>0</v>
      </c>
      <c r="G17" s="2">
        <v>0</v>
      </c>
      <c r="H17" s="57">
        <f t="shared" ref="H17:H48" si="0">SUM(D17:G17)</f>
        <v>0</v>
      </c>
    </row>
    <row r="18" spans="2:8" ht="31.5">
      <c r="B18" s="6" t="s">
        <v>43</v>
      </c>
      <c r="C18" s="48">
        <v>2</v>
      </c>
      <c r="D18" s="2">
        <v>0</v>
      </c>
      <c r="E18" s="2">
        <v>0</v>
      </c>
      <c r="F18" s="2">
        <v>0</v>
      </c>
      <c r="G18" s="2">
        <v>0</v>
      </c>
      <c r="H18" s="57">
        <f t="shared" si="0"/>
        <v>0</v>
      </c>
    </row>
    <row r="19" spans="2:8" ht="15.75">
      <c r="B19" s="5" t="s">
        <v>144</v>
      </c>
      <c r="C19" s="48">
        <v>3</v>
      </c>
      <c r="D19" s="2">
        <v>0</v>
      </c>
      <c r="E19" s="2">
        <v>0</v>
      </c>
      <c r="F19" s="2">
        <v>0</v>
      </c>
      <c r="G19" s="2">
        <v>0</v>
      </c>
      <c r="H19" s="57">
        <f t="shared" si="0"/>
        <v>0</v>
      </c>
    </row>
    <row r="20" spans="2:8" ht="15.75">
      <c r="B20" s="5" t="s">
        <v>145</v>
      </c>
      <c r="C20" s="48">
        <v>4</v>
      </c>
      <c r="D20" s="2">
        <v>0</v>
      </c>
      <c r="E20" s="2">
        <v>0</v>
      </c>
      <c r="F20" s="2">
        <v>0</v>
      </c>
      <c r="G20" s="2">
        <v>0</v>
      </c>
      <c r="H20" s="57">
        <f t="shared" si="0"/>
        <v>0</v>
      </c>
    </row>
    <row r="21" spans="2:8" ht="15.75">
      <c r="B21" s="5" t="s">
        <v>146</v>
      </c>
      <c r="C21" s="48">
        <v>5</v>
      </c>
      <c r="D21" s="2">
        <v>0</v>
      </c>
      <c r="E21" s="2">
        <v>0</v>
      </c>
      <c r="F21" s="2">
        <v>0</v>
      </c>
      <c r="G21" s="2">
        <v>0</v>
      </c>
      <c r="H21" s="57">
        <f t="shared" si="0"/>
        <v>0</v>
      </c>
    </row>
    <row r="22" spans="2:8" ht="15.75">
      <c r="B22" s="5" t="s">
        <v>147</v>
      </c>
      <c r="C22" s="48">
        <v>6</v>
      </c>
      <c r="D22" s="2">
        <v>0</v>
      </c>
      <c r="E22" s="2">
        <v>0</v>
      </c>
      <c r="F22" s="2">
        <v>0</v>
      </c>
      <c r="G22" s="2">
        <v>0</v>
      </c>
      <c r="H22" s="57">
        <f t="shared" si="0"/>
        <v>0</v>
      </c>
    </row>
    <row r="23" spans="2:8" ht="15.75">
      <c r="B23" s="5" t="s">
        <v>148</v>
      </c>
      <c r="C23" s="48">
        <v>7</v>
      </c>
      <c r="D23" s="2">
        <v>0</v>
      </c>
      <c r="E23" s="2">
        <v>0</v>
      </c>
      <c r="F23" s="2">
        <v>0</v>
      </c>
      <c r="G23" s="2">
        <v>0</v>
      </c>
      <c r="H23" s="57">
        <f t="shared" si="0"/>
        <v>0</v>
      </c>
    </row>
    <row r="24" spans="2:8" ht="15.75">
      <c r="B24" s="5" t="s">
        <v>149</v>
      </c>
      <c r="C24" s="48">
        <v>8</v>
      </c>
      <c r="D24" s="2">
        <v>0</v>
      </c>
      <c r="E24" s="2">
        <v>0</v>
      </c>
      <c r="F24" s="2">
        <v>0</v>
      </c>
      <c r="G24" s="2">
        <v>0</v>
      </c>
      <c r="H24" s="57">
        <f t="shared" si="0"/>
        <v>0</v>
      </c>
    </row>
    <row r="25" spans="2:8" ht="15.75">
      <c r="B25" s="5" t="s">
        <v>150</v>
      </c>
      <c r="C25" s="48">
        <v>9</v>
      </c>
      <c r="D25" s="2">
        <v>0</v>
      </c>
      <c r="E25" s="2">
        <v>0</v>
      </c>
      <c r="F25" s="2">
        <v>0</v>
      </c>
      <c r="G25" s="2">
        <v>0</v>
      </c>
      <c r="H25" s="57">
        <f t="shared" si="0"/>
        <v>0</v>
      </c>
    </row>
    <row r="26" spans="2:8" ht="15.75">
      <c r="B26" s="5" t="s">
        <v>151</v>
      </c>
      <c r="C26" s="48">
        <v>10</v>
      </c>
      <c r="D26" s="2">
        <v>0</v>
      </c>
      <c r="E26" s="2">
        <v>0</v>
      </c>
      <c r="F26" s="2">
        <v>0</v>
      </c>
      <c r="G26" s="2">
        <v>0</v>
      </c>
      <c r="H26" s="57">
        <f t="shared" si="0"/>
        <v>0</v>
      </c>
    </row>
    <row r="27" spans="2:8" ht="15.75">
      <c r="B27" s="5" t="s">
        <v>152</v>
      </c>
      <c r="C27" s="48">
        <v>11</v>
      </c>
      <c r="D27" s="2">
        <v>0</v>
      </c>
      <c r="E27" s="2">
        <v>0</v>
      </c>
      <c r="F27" s="2">
        <v>0</v>
      </c>
      <c r="G27" s="2">
        <v>0</v>
      </c>
      <c r="H27" s="57">
        <f t="shared" si="0"/>
        <v>0</v>
      </c>
    </row>
    <row r="28" spans="2:8" ht="15.75">
      <c r="B28" s="5" t="s">
        <v>153</v>
      </c>
      <c r="C28" s="48">
        <v>12</v>
      </c>
      <c r="D28" s="2">
        <v>0</v>
      </c>
      <c r="E28" s="2">
        <v>0</v>
      </c>
      <c r="F28" s="2">
        <v>0</v>
      </c>
      <c r="G28" s="2">
        <v>0</v>
      </c>
      <c r="H28" s="57">
        <f t="shared" si="0"/>
        <v>0</v>
      </c>
    </row>
    <row r="29" spans="2:8" ht="15.75">
      <c r="B29" s="5" t="s">
        <v>154</v>
      </c>
      <c r="C29" s="48" t="s">
        <v>229</v>
      </c>
      <c r="D29" s="2">
        <v>0</v>
      </c>
      <c r="E29" s="2">
        <v>0</v>
      </c>
      <c r="F29" s="2">
        <v>0</v>
      </c>
      <c r="G29" s="2">
        <v>0</v>
      </c>
      <c r="H29" s="57">
        <f t="shared" si="0"/>
        <v>0</v>
      </c>
    </row>
    <row r="30" spans="2:8" ht="15.75">
      <c r="B30" s="5" t="s">
        <v>155</v>
      </c>
      <c r="C30" s="48">
        <v>13</v>
      </c>
      <c r="D30" s="2">
        <v>0</v>
      </c>
      <c r="E30" s="2">
        <v>0</v>
      </c>
      <c r="F30" s="2">
        <v>0</v>
      </c>
      <c r="G30" s="2">
        <v>0</v>
      </c>
      <c r="H30" s="57">
        <f t="shared" si="0"/>
        <v>0</v>
      </c>
    </row>
    <row r="31" spans="2:8" ht="15.75">
      <c r="B31" s="5" t="s">
        <v>156</v>
      </c>
      <c r="C31" s="48" t="s">
        <v>230</v>
      </c>
      <c r="D31" s="2">
        <v>0</v>
      </c>
      <c r="E31" s="2">
        <v>0</v>
      </c>
      <c r="F31" s="2">
        <v>0</v>
      </c>
      <c r="G31" s="2">
        <v>0</v>
      </c>
      <c r="H31" s="57">
        <f t="shared" si="0"/>
        <v>0</v>
      </c>
    </row>
    <row r="32" spans="2:8" ht="15.75">
      <c r="B32" s="5" t="s">
        <v>157</v>
      </c>
      <c r="C32" s="48">
        <v>14</v>
      </c>
      <c r="D32" s="2">
        <v>0</v>
      </c>
      <c r="E32" s="2">
        <v>0</v>
      </c>
      <c r="F32" s="2">
        <v>0</v>
      </c>
      <c r="G32" s="2">
        <v>0</v>
      </c>
      <c r="H32" s="57">
        <f t="shared" si="0"/>
        <v>0</v>
      </c>
    </row>
    <row r="33" spans="2:8" ht="15.75">
      <c r="B33" s="5" t="s">
        <v>158</v>
      </c>
      <c r="C33" s="48">
        <v>15</v>
      </c>
      <c r="D33" s="2">
        <v>0</v>
      </c>
      <c r="E33" s="2">
        <v>0</v>
      </c>
      <c r="F33" s="2">
        <v>0</v>
      </c>
      <c r="G33" s="2">
        <v>0</v>
      </c>
      <c r="H33" s="57">
        <f t="shared" si="0"/>
        <v>0</v>
      </c>
    </row>
    <row r="34" spans="2:8" ht="15.75">
      <c r="B34" s="5" t="s">
        <v>159</v>
      </c>
      <c r="C34" s="48">
        <v>16</v>
      </c>
      <c r="D34" s="2">
        <v>0</v>
      </c>
      <c r="E34" s="2">
        <v>0</v>
      </c>
      <c r="F34" s="2">
        <v>0</v>
      </c>
      <c r="G34" s="2">
        <v>0</v>
      </c>
      <c r="H34" s="57">
        <f t="shared" si="0"/>
        <v>0</v>
      </c>
    </row>
    <row r="35" spans="2:8" ht="15.75">
      <c r="B35" s="5" t="s">
        <v>160</v>
      </c>
      <c r="C35" s="48">
        <v>17</v>
      </c>
      <c r="D35" s="2">
        <v>0</v>
      </c>
      <c r="E35" s="2">
        <v>0</v>
      </c>
      <c r="F35" s="2">
        <v>0</v>
      </c>
      <c r="G35" s="2">
        <v>0</v>
      </c>
      <c r="H35" s="57">
        <f t="shared" si="0"/>
        <v>0</v>
      </c>
    </row>
    <row r="36" spans="2:8" ht="15.75">
      <c r="B36" s="5" t="s">
        <v>161</v>
      </c>
      <c r="C36" s="48">
        <v>18</v>
      </c>
      <c r="D36" s="2">
        <v>0</v>
      </c>
      <c r="E36" s="2">
        <v>0</v>
      </c>
      <c r="F36" s="2">
        <v>0</v>
      </c>
      <c r="G36" s="2">
        <v>0</v>
      </c>
      <c r="H36" s="57">
        <f t="shared" si="0"/>
        <v>0</v>
      </c>
    </row>
    <row r="37" spans="2:8" ht="15.75">
      <c r="B37" s="5" t="s">
        <v>162</v>
      </c>
      <c r="C37" s="48">
        <v>19</v>
      </c>
      <c r="D37" s="2">
        <v>0</v>
      </c>
      <c r="E37" s="2">
        <v>0</v>
      </c>
      <c r="F37" s="2">
        <v>0</v>
      </c>
      <c r="G37" s="2">
        <v>0</v>
      </c>
      <c r="H37" s="57">
        <f t="shared" si="0"/>
        <v>0</v>
      </c>
    </row>
    <row r="38" spans="2:8" ht="15.75">
      <c r="B38" s="5" t="s">
        <v>163</v>
      </c>
      <c r="C38" s="48">
        <v>20</v>
      </c>
      <c r="D38" s="2">
        <v>0</v>
      </c>
      <c r="E38" s="2">
        <v>0</v>
      </c>
      <c r="F38" s="2">
        <v>0</v>
      </c>
      <c r="G38" s="2">
        <v>0</v>
      </c>
      <c r="H38" s="57">
        <f t="shared" si="0"/>
        <v>0</v>
      </c>
    </row>
    <row r="39" spans="2:8" ht="15.75">
      <c r="B39" s="5" t="s">
        <v>164</v>
      </c>
      <c r="C39" s="48">
        <v>21</v>
      </c>
      <c r="D39" s="2">
        <v>0</v>
      </c>
      <c r="E39" s="2">
        <v>0</v>
      </c>
      <c r="F39" s="2">
        <v>0</v>
      </c>
      <c r="G39" s="2">
        <v>0</v>
      </c>
      <c r="H39" s="57">
        <f t="shared" si="0"/>
        <v>0</v>
      </c>
    </row>
    <row r="40" spans="2:8" ht="15.75">
      <c r="B40" s="5" t="s">
        <v>165</v>
      </c>
      <c r="C40" s="48">
        <v>22</v>
      </c>
      <c r="D40" s="2">
        <v>0</v>
      </c>
      <c r="E40" s="2">
        <v>0</v>
      </c>
      <c r="F40" s="2">
        <v>0</v>
      </c>
      <c r="G40" s="2">
        <v>0</v>
      </c>
      <c r="H40" s="57">
        <f t="shared" si="0"/>
        <v>0</v>
      </c>
    </row>
    <row r="41" spans="2:8" ht="15.75">
      <c r="B41" s="5" t="s">
        <v>166</v>
      </c>
      <c r="C41" s="48">
        <v>23</v>
      </c>
      <c r="D41" s="2">
        <v>0</v>
      </c>
      <c r="E41" s="2">
        <v>0</v>
      </c>
      <c r="F41" s="2">
        <v>0</v>
      </c>
      <c r="G41" s="2">
        <v>0</v>
      </c>
      <c r="H41" s="57">
        <f t="shared" si="0"/>
        <v>0</v>
      </c>
    </row>
    <row r="42" spans="2:8" ht="15.75">
      <c r="B42" s="5" t="s">
        <v>167</v>
      </c>
      <c r="C42" s="48">
        <v>24</v>
      </c>
      <c r="D42" s="2">
        <v>0</v>
      </c>
      <c r="E42" s="2">
        <v>0</v>
      </c>
      <c r="F42" s="2">
        <v>0</v>
      </c>
      <c r="G42" s="2">
        <v>0</v>
      </c>
      <c r="H42" s="57">
        <f t="shared" si="0"/>
        <v>0</v>
      </c>
    </row>
    <row r="43" spans="2:8" ht="15.75">
      <c r="B43" s="5" t="s">
        <v>168</v>
      </c>
      <c r="C43" s="48">
        <v>25</v>
      </c>
      <c r="D43" s="2">
        <v>0</v>
      </c>
      <c r="E43" s="2">
        <v>0</v>
      </c>
      <c r="F43" s="2">
        <v>0</v>
      </c>
      <c r="G43" s="2">
        <v>0</v>
      </c>
      <c r="H43" s="57">
        <f t="shared" si="0"/>
        <v>0</v>
      </c>
    </row>
    <row r="44" spans="2:8" ht="15.75">
      <c r="B44" s="5" t="s">
        <v>169</v>
      </c>
      <c r="C44" s="48">
        <v>26</v>
      </c>
      <c r="D44" s="2">
        <v>0</v>
      </c>
      <c r="E44" s="2">
        <v>0</v>
      </c>
      <c r="F44" s="2">
        <v>0</v>
      </c>
      <c r="G44" s="2">
        <v>0</v>
      </c>
      <c r="H44" s="57">
        <f t="shared" si="0"/>
        <v>0</v>
      </c>
    </row>
    <row r="45" spans="2:8" ht="15.75">
      <c r="B45" s="5" t="s">
        <v>170</v>
      </c>
      <c r="C45" s="48">
        <v>27</v>
      </c>
      <c r="D45" s="2">
        <v>0</v>
      </c>
      <c r="E45" s="2">
        <v>0</v>
      </c>
      <c r="F45" s="2">
        <v>0</v>
      </c>
      <c r="G45" s="2">
        <v>0</v>
      </c>
      <c r="H45" s="57">
        <f t="shared" si="0"/>
        <v>0</v>
      </c>
    </row>
    <row r="46" spans="2:8" ht="15.75">
      <c r="B46" s="5" t="s">
        <v>171</v>
      </c>
      <c r="C46" s="48">
        <v>28</v>
      </c>
      <c r="D46" s="2">
        <v>0</v>
      </c>
      <c r="E46" s="2">
        <v>0</v>
      </c>
      <c r="F46" s="2">
        <v>0</v>
      </c>
      <c r="G46" s="2">
        <v>0</v>
      </c>
      <c r="H46" s="57">
        <f t="shared" si="0"/>
        <v>0</v>
      </c>
    </row>
    <row r="47" spans="2:8" ht="15.75">
      <c r="B47" s="5" t="s">
        <v>172</v>
      </c>
      <c r="C47" s="48">
        <v>29</v>
      </c>
      <c r="D47" s="2">
        <v>0</v>
      </c>
      <c r="E47" s="2">
        <v>0</v>
      </c>
      <c r="F47" s="2">
        <v>0</v>
      </c>
      <c r="G47" s="2">
        <v>0</v>
      </c>
      <c r="H47" s="57">
        <f t="shared" si="0"/>
        <v>0</v>
      </c>
    </row>
    <row r="48" spans="2:8" ht="15.75">
      <c r="B48" s="5" t="s">
        <v>173</v>
      </c>
      <c r="C48" s="48">
        <v>30</v>
      </c>
      <c r="D48" s="2">
        <v>0</v>
      </c>
      <c r="E48" s="2">
        <v>0</v>
      </c>
      <c r="F48" s="2">
        <v>0</v>
      </c>
      <c r="G48" s="2">
        <v>0</v>
      </c>
      <c r="H48" s="57">
        <f t="shared" si="0"/>
        <v>0</v>
      </c>
    </row>
    <row r="49" spans="2:8" ht="15.75">
      <c r="B49" s="5" t="s">
        <v>174</v>
      </c>
      <c r="C49" s="48">
        <v>31</v>
      </c>
      <c r="D49" s="2">
        <v>0</v>
      </c>
      <c r="E49" s="2">
        <v>0</v>
      </c>
      <c r="F49" s="2">
        <v>0</v>
      </c>
      <c r="G49" s="2">
        <v>0</v>
      </c>
      <c r="H49" s="57">
        <f t="shared" ref="H49:H80" si="1">SUM(D49:G49)</f>
        <v>0</v>
      </c>
    </row>
    <row r="50" spans="2:8" ht="15.75">
      <c r="B50" s="5" t="s">
        <v>175</v>
      </c>
      <c r="C50" s="48" t="s">
        <v>231</v>
      </c>
      <c r="D50" s="2">
        <v>0</v>
      </c>
      <c r="E50" s="2">
        <v>0</v>
      </c>
      <c r="F50" s="2">
        <v>0</v>
      </c>
      <c r="G50" s="2">
        <v>0</v>
      </c>
      <c r="H50" s="57">
        <f t="shared" si="1"/>
        <v>0</v>
      </c>
    </row>
    <row r="51" spans="2:8" ht="15.75">
      <c r="B51" s="5" t="s">
        <v>176</v>
      </c>
      <c r="C51" s="48" t="s">
        <v>232</v>
      </c>
      <c r="D51" s="2">
        <v>0</v>
      </c>
      <c r="E51" s="2">
        <v>0</v>
      </c>
      <c r="F51" s="2">
        <v>0</v>
      </c>
      <c r="G51" s="2">
        <v>0</v>
      </c>
      <c r="H51" s="57">
        <f t="shared" si="1"/>
        <v>0</v>
      </c>
    </row>
    <row r="52" spans="2:8" ht="15.75">
      <c r="B52" s="5" t="s">
        <v>177</v>
      </c>
      <c r="C52" s="48">
        <v>32</v>
      </c>
      <c r="D52" s="2">
        <v>0</v>
      </c>
      <c r="E52" s="2">
        <v>0</v>
      </c>
      <c r="F52" s="2">
        <v>0</v>
      </c>
      <c r="G52" s="2">
        <v>0</v>
      </c>
      <c r="H52" s="57">
        <f t="shared" si="1"/>
        <v>0</v>
      </c>
    </row>
    <row r="53" spans="2:8" ht="15.75">
      <c r="B53" s="5" t="s">
        <v>178</v>
      </c>
      <c r="C53" s="48">
        <v>33</v>
      </c>
      <c r="D53" s="2">
        <v>0</v>
      </c>
      <c r="E53" s="2">
        <v>0</v>
      </c>
      <c r="F53" s="2">
        <v>0</v>
      </c>
      <c r="G53" s="2">
        <v>0</v>
      </c>
      <c r="H53" s="57">
        <f t="shared" si="1"/>
        <v>0</v>
      </c>
    </row>
    <row r="54" spans="2:8" ht="15.75">
      <c r="B54" s="5" t="s">
        <v>179</v>
      </c>
      <c r="C54" s="48" t="s">
        <v>233</v>
      </c>
      <c r="D54" s="2">
        <v>0</v>
      </c>
      <c r="E54" s="2">
        <v>0</v>
      </c>
      <c r="F54" s="2">
        <v>0</v>
      </c>
      <c r="G54" s="2">
        <v>0</v>
      </c>
      <c r="H54" s="57">
        <f t="shared" si="1"/>
        <v>0</v>
      </c>
    </row>
    <row r="55" spans="2:8" ht="15.75">
      <c r="B55" s="5" t="s">
        <v>180</v>
      </c>
      <c r="C55" s="48" t="s">
        <v>234</v>
      </c>
      <c r="D55" s="2">
        <v>0</v>
      </c>
      <c r="E55" s="2">
        <v>0</v>
      </c>
      <c r="F55" s="2">
        <v>0</v>
      </c>
      <c r="G55" s="2">
        <v>0</v>
      </c>
      <c r="H55" s="57">
        <f t="shared" si="1"/>
        <v>0</v>
      </c>
    </row>
    <row r="56" spans="2:8" ht="15.75">
      <c r="B56" s="5" t="s">
        <v>181</v>
      </c>
      <c r="C56" s="48">
        <v>34</v>
      </c>
      <c r="D56" s="2">
        <v>0</v>
      </c>
      <c r="E56" s="2">
        <v>0</v>
      </c>
      <c r="F56" s="2">
        <v>0</v>
      </c>
      <c r="G56" s="2">
        <v>0</v>
      </c>
      <c r="H56" s="57">
        <f t="shared" si="1"/>
        <v>0</v>
      </c>
    </row>
    <row r="57" spans="2:8" ht="15.75">
      <c r="B57" s="5" t="s">
        <v>182</v>
      </c>
      <c r="C57" s="48">
        <v>35</v>
      </c>
      <c r="D57" s="2">
        <v>0</v>
      </c>
      <c r="E57" s="2">
        <v>0</v>
      </c>
      <c r="F57" s="2">
        <v>0</v>
      </c>
      <c r="G57" s="2">
        <v>0</v>
      </c>
      <c r="H57" s="57">
        <f t="shared" si="1"/>
        <v>0</v>
      </c>
    </row>
    <row r="58" spans="2:8" ht="15.75">
      <c r="B58" s="5" t="s">
        <v>183</v>
      </c>
      <c r="C58" s="48">
        <v>36</v>
      </c>
      <c r="D58" s="2">
        <v>0</v>
      </c>
      <c r="E58" s="2">
        <v>0</v>
      </c>
      <c r="F58" s="2">
        <v>0</v>
      </c>
      <c r="G58" s="2">
        <v>0</v>
      </c>
      <c r="H58" s="57">
        <f t="shared" si="1"/>
        <v>0</v>
      </c>
    </row>
    <row r="59" spans="2:8" ht="15.75">
      <c r="B59" s="5" t="s">
        <v>184</v>
      </c>
      <c r="C59" s="48">
        <v>37</v>
      </c>
      <c r="D59" s="2">
        <v>0</v>
      </c>
      <c r="E59" s="2">
        <v>0</v>
      </c>
      <c r="F59" s="2">
        <v>0</v>
      </c>
      <c r="G59" s="2">
        <v>0</v>
      </c>
      <c r="H59" s="57">
        <f t="shared" si="1"/>
        <v>0</v>
      </c>
    </row>
    <row r="60" spans="2:8" ht="15.75">
      <c r="B60" s="5" t="s">
        <v>185</v>
      </c>
      <c r="C60" s="48">
        <v>38</v>
      </c>
      <c r="D60" s="2">
        <v>0</v>
      </c>
      <c r="E60" s="2">
        <v>0</v>
      </c>
      <c r="F60" s="2">
        <v>0</v>
      </c>
      <c r="G60" s="2">
        <v>0</v>
      </c>
      <c r="H60" s="57">
        <f t="shared" si="1"/>
        <v>0</v>
      </c>
    </row>
    <row r="61" spans="2:8" ht="15.75">
      <c r="B61" s="5" t="s">
        <v>186</v>
      </c>
      <c r="C61" s="48">
        <v>39</v>
      </c>
      <c r="D61" s="2">
        <v>0</v>
      </c>
      <c r="E61" s="2">
        <v>0</v>
      </c>
      <c r="F61" s="2">
        <v>0</v>
      </c>
      <c r="G61" s="2">
        <v>0</v>
      </c>
      <c r="H61" s="57">
        <f t="shared" si="1"/>
        <v>0</v>
      </c>
    </row>
    <row r="62" spans="2:8" ht="15.75">
      <c r="B62" s="5" t="s">
        <v>187</v>
      </c>
      <c r="C62" s="48">
        <v>40</v>
      </c>
      <c r="D62" s="2">
        <v>0</v>
      </c>
      <c r="E62" s="2">
        <v>0</v>
      </c>
      <c r="F62" s="2">
        <v>0</v>
      </c>
      <c r="G62" s="2">
        <v>0</v>
      </c>
      <c r="H62" s="57">
        <f t="shared" si="1"/>
        <v>0</v>
      </c>
    </row>
    <row r="63" spans="2:8" ht="15.75">
      <c r="B63" s="5" t="s">
        <v>188</v>
      </c>
      <c r="C63" s="48">
        <v>41</v>
      </c>
      <c r="D63" s="2">
        <v>0</v>
      </c>
      <c r="E63" s="2">
        <v>0</v>
      </c>
      <c r="F63" s="2">
        <v>0</v>
      </c>
      <c r="G63" s="2">
        <v>0</v>
      </c>
      <c r="H63" s="57">
        <f t="shared" si="1"/>
        <v>0</v>
      </c>
    </row>
    <row r="64" spans="2:8" ht="15.75">
      <c r="B64" s="5" t="s">
        <v>189</v>
      </c>
      <c r="C64" s="48" t="s">
        <v>235</v>
      </c>
      <c r="D64" s="2">
        <v>0</v>
      </c>
      <c r="E64" s="2">
        <v>0</v>
      </c>
      <c r="F64" s="2">
        <v>0</v>
      </c>
      <c r="G64" s="2">
        <v>0</v>
      </c>
      <c r="H64" s="57">
        <f t="shared" si="1"/>
        <v>0</v>
      </c>
    </row>
    <row r="65" spans="2:8" ht="15.75">
      <c r="B65" s="5" t="s">
        <v>190</v>
      </c>
      <c r="C65" s="48">
        <v>42</v>
      </c>
      <c r="D65" s="2">
        <v>0</v>
      </c>
      <c r="E65" s="2">
        <v>0</v>
      </c>
      <c r="F65" s="2">
        <v>0</v>
      </c>
      <c r="G65" s="2">
        <v>0</v>
      </c>
      <c r="H65" s="57">
        <f t="shared" si="1"/>
        <v>0</v>
      </c>
    </row>
    <row r="66" spans="2:8" ht="15.75">
      <c r="B66" s="5" t="s">
        <v>191</v>
      </c>
      <c r="C66" s="48">
        <v>43</v>
      </c>
      <c r="D66" s="2">
        <v>0</v>
      </c>
      <c r="E66" s="2">
        <v>0</v>
      </c>
      <c r="F66" s="2">
        <v>0</v>
      </c>
      <c r="G66" s="2">
        <v>0</v>
      </c>
      <c r="H66" s="57">
        <f t="shared" si="1"/>
        <v>0</v>
      </c>
    </row>
    <row r="67" spans="2:8" ht="15.75">
      <c r="B67" s="5" t="s">
        <v>192</v>
      </c>
      <c r="C67" s="48">
        <v>44</v>
      </c>
      <c r="D67" s="2">
        <v>0</v>
      </c>
      <c r="E67" s="2">
        <v>0</v>
      </c>
      <c r="F67" s="2">
        <v>0</v>
      </c>
      <c r="G67" s="2">
        <v>0</v>
      </c>
      <c r="H67" s="57">
        <f t="shared" si="1"/>
        <v>0</v>
      </c>
    </row>
    <row r="68" spans="2:8" ht="15.75">
      <c r="B68" s="5" t="s">
        <v>193</v>
      </c>
      <c r="C68" s="48">
        <v>45</v>
      </c>
      <c r="D68" s="2">
        <v>0</v>
      </c>
      <c r="E68" s="2">
        <v>0</v>
      </c>
      <c r="F68" s="2">
        <v>0</v>
      </c>
      <c r="G68" s="2">
        <v>0</v>
      </c>
      <c r="H68" s="57">
        <f t="shared" si="1"/>
        <v>0</v>
      </c>
    </row>
    <row r="69" spans="2:8" ht="15.75">
      <c r="B69" s="5" t="s">
        <v>194</v>
      </c>
      <c r="C69" s="48">
        <v>46</v>
      </c>
      <c r="D69" s="2">
        <v>0</v>
      </c>
      <c r="E69" s="2">
        <v>0</v>
      </c>
      <c r="F69" s="2">
        <v>0</v>
      </c>
      <c r="G69" s="2">
        <v>0</v>
      </c>
      <c r="H69" s="57">
        <f t="shared" si="1"/>
        <v>0</v>
      </c>
    </row>
    <row r="70" spans="2:8" ht="15.75">
      <c r="B70" s="5" t="s">
        <v>195</v>
      </c>
      <c r="C70" s="48">
        <v>47</v>
      </c>
      <c r="D70" s="2">
        <v>0</v>
      </c>
      <c r="E70" s="2">
        <v>0</v>
      </c>
      <c r="F70" s="2">
        <v>0</v>
      </c>
      <c r="G70" s="2">
        <v>0</v>
      </c>
      <c r="H70" s="57">
        <f t="shared" si="1"/>
        <v>0</v>
      </c>
    </row>
    <row r="71" spans="2:8" ht="15.75">
      <c r="B71" s="5" t="s">
        <v>196</v>
      </c>
      <c r="C71" s="48">
        <v>48</v>
      </c>
      <c r="D71" s="2">
        <v>0</v>
      </c>
      <c r="E71" s="2">
        <v>0</v>
      </c>
      <c r="F71" s="2">
        <v>0</v>
      </c>
      <c r="G71" s="2">
        <v>0</v>
      </c>
      <c r="H71" s="57">
        <f t="shared" si="1"/>
        <v>0</v>
      </c>
    </row>
    <row r="72" spans="2:8" ht="15.75">
      <c r="B72" s="5" t="s">
        <v>197</v>
      </c>
      <c r="C72" s="48">
        <v>49</v>
      </c>
      <c r="D72" s="2">
        <v>0</v>
      </c>
      <c r="E72" s="2">
        <v>0</v>
      </c>
      <c r="F72" s="2">
        <v>0</v>
      </c>
      <c r="G72" s="2">
        <v>0</v>
      </c>
      <c r="H72" s="57">
        <f t="shared" si="1"/>
        <v>0</v>
      </c>
    </row>
    <row r="73" spans="2:8" ht="15.75">
      <c r="B73" s="5" t="s">
        <v>198</v>
      </c>
      <c r="C73" s="48">
        <v>50</v>
      </c>
      <c r="D73" s="2">
        <v>0</v>
      </c>
      <c r="E73" s="2">
        <v>0</v>
      </c>
      <c r="F73" s="2">
        <v>0</v>
      </c>
      <c r="G73" s="2">
        <v>0</v>
      </c>
      <c r="H73" s="57">
        <f t="shared" si="1"/>
        <v>0</v>
      </c>
    </row>
    <row r="74" spans="2:8" ht="15.75">
      <c r="B74" s="5" t="s">
        <v>199</v>
      </c>
      <c r="C74" s="48">
        <v>51</v>
      </c>
      <c r="D74" s="2">
        <v>0</v>
      </c>
      <c r="E74" s="2">
        <v>0</v>
      </c>
      <c r="F74" s="2">
        <v>0</v>
      </c>
      <c r="G74" s="2">
        <v>0</v>
      </c>
      <c r="H74" s="57">
        <f t="shared" si="1"/>
        <v>0</v>
      </c>
    </row>
    <row r="75" spans="2:8" ht="15.75">
      <c r="B75" s="5" t="s">
        <v>200</v>
      </c>
      <c r="C75" s="48">
        <v>52</v>
      </c>
      <c r="D75" s="2">
        <v>0</v>
      </c>
      <c r="E75" s="2">
        <v>0</v>
      </c>
      <c r="F75" s="2">
        <v>0</v>
      </c>
      <c r="G75" s="2">
        <v>0</v>
      </c>
      <c r="H75" s="57">
        <f t="shared" si="1"/>
        <v>0</v>
      </c>
    </row>
    <row r="76" spans="2:8" ht="15.75">
      <c r="B76" s="5" t="s">
        <v>201</v>
      </c>
      <c r="C76" s="48">
        <v>53</v>
      </c>
      <c r="D76" s="2">
        <v>0</v>
      </c>
      <c r="E76" s="2">
        <v>0</v>
      </c>
      <c r="F76" s="2">
        <v>0</v>
      </c>
      <c r="G76" s="2">
        <v>0</v>
      </c>
      <c r="H76" s="57">
        <f t="shared" si="1"/>
        <v>0</v>
      </c>
    </row>
    <row r="77" spans="2:8" ht="15.75">
      <c r="B77" s="5" t="s">
        <v>202</v>
      </c>
      <c r="C77" s="48">
        <v>54</v>
      </c>
      <c r="D77" s="2">
        <v>0</v>
      </c>
      <c r="E77" s="2">
        <v>0</v>
      </c>
      <c r="F77" s="2">
        <v>0</v>
      </c>
      <c r="G77" s="2">
        <v>0</v>
      </c>
      <c r="H77" s="57">
        <f t="shared" si="1"/>
        <v>0</v>
      </c>
    </row>
    <row r="78" spans="2:8" ht="63">
      <c r="B78" s="5" t="s">
        <v>203</v>
      </c>
      <c r="C78" s="48">
        <v>55</v>
      </c>
      <c r="D78" s="2">
        <v>0</v>
      </c>
      <c r="E78" s="2">
        <v>0</v>
      </c>
      <c r="F78" s="2">
        <v>0</v>
      </c>
      <c r="G78" s="2">
        <v>0</v>
      </c>
      <c r="H78" s="57">
        <f t="shared" si="1"/>
        <v>0</v>
      </c>
    </row>
    <row r="79" spans="2:8" ht="47.25">
      <c r="B79" s="5" t="s">
        <v>204</v>
      </c>
      <c r="C79" s="48">
        <v>56</v>
      </c>
      <c r="D79" s="2">
        <v>0</v>
      </c>
      <c r="E79" s="2">
        <v>0</v>
      </c>
      <c r="F79" s="2">
        <v>0</v>
      </c>
      <c r="G79" s="2">
        <v>0</v>
      </c>
      <c r="H79" s="57">
        <f t="shared" si="1"/>
        <v>0</v>
      </c>
    </row>
    <row r="80" spans="2:8" ht="47.25">
      <c r="B80" s="5" t="s">
        <v>205</v>
      </c>
      <c r="C80" s="48">
        <v>57</v>
      </c>
      <c r="D80" s="2">
        <v>0</v>
      </c>
      <c r="E80" s="2">
        <v>0</v>
      </c>
      <c r="F80" s="2">
        <v>0</v>
      </c>
      <c r="G80" s="2">
        <v>0</v>
      </c>
      <c r="H80" s="57">
        <f t="shared" si="1"/>
        <v>0</v>
      </c>
    </row>
    <row r="81" spans="2:8" ht="47.25">
      <c r="B81" s="5" t="s">
        <v>206</v>
      </c>
      <c r="C81" s="48">
        <v>58</v>
      </c>
      <c r="D81" s="2">
        <v>0</v>
      </c>
      <c r="E81" s="2">
        <v>0</v>
      </c>
      <c r="F81" s="2">
        <v>0</v>
      </c>
      <c r="G81" s="2">
        <v>0</v>
      </c>
      <c r="H81" s="57">
        <f t="shared" ref="H81:H112" si="2">SUM(D81:G81)</f>
        <v>0</v>
      </c>
    </row>
    <row r="82" spans="2:8" ht="15.75">
      <c r="B82" s="5" t="s">
        <v>207</v>
      </c>
      <c r="C82" s="48">
        <v>59</v>
      </c>
      <c r="D82" s="2">
        <v>0</v>
      </c>
      <c r="E82" s="2">
        <v>0</v>
      </c>
      <c r="F82" s="2">
        <v>0</v>
      </c>
      <c r="G82" s="2">
        <v>0</v>
      </c>
      <c r="H82" s="57">
        <f t="shared" si="2"/>
        <v>0</v>
      </c>
    </row>
    <row r="83" spans="2:8" ht="15.75">
      <c r="B83" s="5" t="s">
        <v>208</v>
      </c>
      <c r="C83" s="48">
        <v>60</v>
      </c>
      <c r="D83" s="2">
        <v>0</v>
      </c>
      <c r="E83" s="2">
        <v>0</v>
      </c>
      <c r="F83" s="2">
        <v>0</v>
      </c>
      <c r="G83" s="2">
        <v>0</v>
      </c>
      <c r="H83" s="57">
        <f t="shared" si="2"/>
        <v>0</v>
      </c>
    </row>
    <row r="84" spans="2:8" ht="15.75">
      <c r="B84" s="5" t="s">
        <v>209</v>
      </c>
      <c r="C84" s="48">
        <v>61</v>
      </c>
      <c r="D84" s="2">
        <v>0</v>
      </c>
      <c r="E84" s="2">
        <v>0</v>
      </c>
      <c r="F84" s="2">
        <v>0</v>
      </c>
      <c r="G84" s="2">
        <v>0</v>
      </c>
      <c r="H84" s="57">
        <f t="shared" si="2"/>
        <v>0</v>
      </c>
    </row>
    <row r="85" spans="2:8" ht="15.75">
      <c r="B85" s="5" t="s">
        <v>210</v>
      </c>
      <c r="C85" s="48" t="s">
        <v>236</v>
      </c>
      <c r="D85" s="2">
        <v>0</v>
      </c>
      <c r="E85" s="2">
        <v>0</v>
      </c>
      <c r="F85" s="2">
        <v>0</v>
      </c>
      <c r="G85" s="2">
        <v>0</v>
      </c>
      <c r="H85" s="57">
        <f t="shared" si="2"/>
        <v>0</v>
      </c>
    </row>
    <row r="86" spans="2:8" ht="15.75">
      <c r="B86" s="5" t="s">
        <v>211</v>
      </c>
      <c r="C86" s="48" t="s">
        <v>237</v>
      </c>
      <c r="D86" s="2">
        <v>0</v>
      </c>
      <c r="E86" s="2">
        <v>0</v>
      </c>
      <c r="F86" s="2">
        <v>0</v>
      </c>
      <c r="G86" s="2">
        <v>0</v>
      </c>
      <c r="H86" s="57">
        <f t="shared" si="2"/>
        <v>0</v>
      </c>
    </row>
    <row r="87" spans="2:8" ht="15.75">
      <c r="B87" s="5" t="s">
        <v>212</v>
      </c>
      <c r="C87" s="48">
        <v>62</v>
      </c>
      <c r="D87" s="2">
        <v>0</v>
      </c>
      <c r="E87" s="2">
        <v>0</v>
      </c>
      <c r="F87" s="2">
        <v>0</v>
      </c>
      <c r="G87" s="2">
        <v>0</v>
      </c>
      <c r="H87" s="57">
        <f t="shared" si="2"/>
        <v>0</v>
      </c>
    </row>
    <row r="88" spans="2:8" ht="15.75">
      <c r="B88" s="5" t="s">
        <v>213</v>
      </c>
      <c r="C88" s="48">
        <v>63</v>
      </c>
      <c r="D88" s="2">
        <v>0</v>
      </c>
      <c r="E88" s="2">
        <v>0</v>
      </c>
      <c r="F88" s="2">
        <v>0</v>
      </c>
      <c r="G88" s="2">
        <v>0</v>
      </c>
      <c r="H88" s="57">
        <f t="shared" si="2"/>
        <v>0</v>
      </c>
    </row>
    <row r="89" spans="2:8" ht="15.75">
      <c r="B89" s="5" t="s">
        <v>214</v>
      </c>
      <c r="C89" s="48">
        <v>64</v>
      </c>
      <c r="D89" s="2">
        <v>0</v>
      </c>
      <c r="E89" s="2">
        <v>0</v>
      </c>
      <c r="F89" s="2">
        <v>0</v>
      </c>
      <c r="G89" s="2">
        <v>0</v>
      </c>
      <c r="H89" s="57">
        <f t="shared" si="2"/>
        <v>0</v>
      </c>
    </row>
    <row r="90" spans="2:8" ht="15.75">
      <c r="B90" s="5" t="s">
        <v>215</v>
      </c>
      <c r="C90" s="48">
        <v>65</v>
      </c>
      <c r="D90" s="2">
        <v>0</v>
      </c>
      <c r="E90" s="2">
        <v>0</v>
      </c>
      <c r="F90" s="2">
        <v>0</v>
      </c>
      <c r="G90" s="2">
        <v>0</v>
      </c>
      <c r="H90" s="57">
        <f t="shared" si="2"/>
        <v>0</v>
      </c>
    </row>
    <row r="91" spans="2:8" ht="31.5">
      <c r="B91" s="5" t="s">
        <v>216</v>
      </c>
      <c r="C91" s="48" t="s">
        <v>238</v>
      </c>
      <c r="D91" s="2">
        <v>0</v>
      </c>
      <c r="E91" s="2">
        <v>0</v>
      </c>
      <c r="F91" s="2">
        <v>0</v>
      </c>
      <c r="G91" s="2">
        <v>0</v>
      </c>
      <c r="H91" s="57">
        <f t="shared" si="2"/>
        <v>0</v>
      </c>
    </row>
    <row r="92" spans="2:8" ht="15.75">
      <c r="B92" s="5" t="s">
        <v>217</v>
      </c>
      <c r="C92" s="48" t="s">
        <v>239</v>
      </c>
      <c r="D92" s="2">
        <v>0</v>
      </c>
      <c r="E92" s="2">
        <v>0</v>
      </c>
      <c r="F92" s="2">
        <v>0</v>
      </c>
      <c r="G92" s="2">
        <v>0</v>
      </c>
      <c r="H92" s="57">
        <f t="shared" si="2"/>
        <v>0</v>
      </c>
    </row>
    <row r="93" spans="2:8" ht="15.75">
      <c r="B93" s="5" t="s">
        <v>218</v>
      </c>
      <c r="C93" s="48" t="s">
        <v>240</v>
      </c>
      <c r="D93" s="2">
        <v>0</v>
      </c>
      <c r="E93" s="2">
        <v>0</v>
      </c>
      <c r="F93" s="2">
        <v>0</v>
      </c>
      <c r="G93" s="2">
        <v>0</v>
      </c>
      <c r="H93" s="57">
        <f t="shared" si="2"/>
        <v>0</v>
      </c>
    </row>
    <row r="94" spans="2:8" ht="31.5">
      <c r="B94" s="7" t="s">
        <v>219</v>
      </c>
      <c r="C94" s="48">
        <v>66</v>
      </c>
      <c r="D94" s="2">
        <v>0</v>
      </c>
      <c r="E94" s="2">
        <v>0</v>
      </c>
      <c r="F94" s="2">
        <v>0</v>
      </c>
      <c r="G94" s="2">
        <v>0</v>
      </c>
      <c r="H94" s="57">
        <f t="shared" si="2"/>
        <v>0</v>
      </c>
    </row>
    <row r="95" spans="2:8" ht="31.5">
      <c r="B95" s="7" t="s">
        <v>220</v>
      </c>
      <c r="C95" s="48" t="s">
        <v>241</v>
      </c>
      <c r="D95" s="2">
        <v>0</v>
      </c>
      <c r="E95" s="2">
        <v>0</v>
      </c>
      <c r="F95" s="2">
        <v>0</v>
      </c>
      <c r="G95" s="2">
        <v>0</v>
      </c>
      <c r="H95" s="57">
        <f t="shared" si="2"/>
        <v>0</v>
      </c>
    </row>
    <row r="96" spans="2:8" ht="31.5">
      <c r="B96" s="7" t="s">
        <v>221</v>
      </c>
      <c r="C96" s="48">
        <v>67</v>
      </c>
      <c r="D96" s="2">
        <v>0</v>
      </c>
      <c r="E96" s="2">
        <v>0</v>
      </c>
      <c r="F96" s="2">
        <v>0</v>
      </c>
      <c r="G96" s="2">
        <v>0</v>
      </c>
      <c r="H96" s="57">
        <f t="shared" si="2"/>
        <v>0</v>
      </c>
    </row>
    <row r="97" spans="2:8" ht="31.5">
      <c r="B97" s="7" t="s">
        <v>222</v>
      </c>
      <c r="C97" s="48">
        <v>68</v>
      </c>
      <c r="D97" s="2">
        <v>0</v>
      </c>
      <c r="E97" s="2">
        <v>0</v>
      </c>
      <c r="F97" s="2">
        <v>0</v>
      </c>
      <c r="G97" s="2">
        <v>0</v>
      </c>
      <c r="H97" s="57">
        <f t="shared" si="2"/>
        <v>0</v>
      </c>
    </row>
    <row r="98" spans="2:8" ht="47.25">
      <c r="B98" s="5" t="s">
        <v>223</v>
      </c>
      <c r="C98" s="48">
        <v>69</v>
      </c>
      <c r="D98" s="2">
        <v>0</v>
      </c>
      <c r="E98" s="2">
        <v>0</v>
      </c>
      <c r="F98" s="2">
        <v>0</v>
      </c>
      <c r="G98" s="2">
        <v>0</v>
      </c>
      <c r="H98" s="57">
        <f t="shared" si="2"/>
        <v>0</v>
      </c>
    </row>
    <row r="99" spans="2:8" ht="47.25">
      <c r="B99" s="5" t="s">
        <v>224</v>
      </c>
      <c r="C99" s="48">
        <v>70</v>
      </c>
      <c r="D99" s="2">
        <v>0</v>
      </c>
      <c r="E99" s="2">
        <v>0</v>
      </c>
      <c r="F99" s="2">
        <v>0</v>
      </c>
      <c r="G99" s="2">
        <v>0</v>
      </c>
      <c r="H99" s="57">
        <f t="shared" si="2"/>
        <v>0</v>
      </c>
    </row>
    <row r="100" spans="2:8" ht="47.25">
      <c r="B100" s="5" t="s">
        <v>225</v>
      </c>
      <c r="C100" s="48" t="s">
        <v>242</v>
      </c>
      <c r="D100" s="2">
        <v>0</v>
      </c>
      <c r="E100" s="2">
        <v>0</v>
      </c>
      <c r="F100" s="2">
        <v>0</v>
      </c>
      <c r="G100" s="2">
        <v>0</v>
      </c>
      <c r="H100" s="57">
        <f t="shared" si="2"/>
        <v>0</v>
      </c>
    </row>
    <row r="101" spans="2:8" ht="31.5">
      <c r="B101" s="5" t="s">
        <v>226</v>
      </c>
      <c r="C101" s="48" t="s">
        <v>243</v>
      </c>
      <c r="D101" s="2">
        <v>0</v>
      </c>
      <c r="E101" s="2">
        <v>0</v>
      </c>
      <c r="F101" s="2">
        <v>0</v>
      </c>
      <c r="G101" s="2">
        <v>0</v>
      </c>
      <c r="H101" s="57">
        <f t="shared" si="2"/>
        <v>0</v>
      </c>
    </row>
    <row r="102" spans="2:8" ht="31.5">
      <c r="B102" s="6" t="s">
        <v>227</v>
      </c>
      <c r="C102" s="48" t="s">
        <v>244</v>
      </c>
      <c r="D102" s="2">
        <v>0</v>
      </c>
      <c r="E102" s="2">
        <v>0</v>
      </c>
      <c r="F102" s="2">
        <v>0</v>
      </c>
      <c r="G102" s="2">
        <v>0</v>
      </c>
      <c r="H102" s="57">
        <f t="shared" si="2"/>
        <v>0</v>
      </c>
    </row>
    <row r="103" spans="2:8" ht="15.75">
      <c r="B103" s="5" t="s">
        <v>228</v>
      </c>
      <c r="C103" s="48">
        <v>71</v>
      </c>
      <c r="D103" s="2">
        <v>0</v>
      </c>
      <c r="E103" s="2">
        <v>0</v>
      </c>
      <c r="F103" s="2">
        <v>0</v>
      </c>
      <c r="G103" s="2">
        <v>0</v>
      </c>
      <c r="H103" s="57">
        <f t="shared" si="2"/>
        <v>0</v>
      </c>
    </row>
    <row r="104" spans="2:8" ht="15.75">
      <c r="B104" s="6" t="s">
        <v>247</v>
      </c>
      <c r="C104" s="48">
        <v>72</v>
      </c>
      <c r="D104" s="2" t="s">
        <v>278</v>
      </c>
      <c r="E104" s="2" t="s">
        <v>278</v>
      </c>
      <c r="F104" s="2" t="s">
        <v>278</v>
      </c>
      <c r="G104" s="2" t="s">
        <v>278</v>
      </c>
      <c r="H104" s="57">
        <f t="shared" si="2"/>
        <v>0</v>
      </c>
    </row>
    <row r="105" spans="2:8" ht="15.75">
      <c r="B105" s="6" t="s">
        <v>248</v>
      </c>
      <c r="C105" s="48">
        <v>73</v>
      </c>
      <c r="D105" s="2" t="s">
        <v>278</v>
      </c>
      <c r="E105" s="2" t="s">
        <v>278</v>
      </c>
      <c r="F105" s="2" t="s">
        <v>278</v>
      </c>
      <c r="G105" s="2" t="s">
        <v>278</v>
      </c>
      <c r="H105" s="57">
        <f t="shared" si="2"/>
        <v>0</v>
      </c>
    </row>
    <row r="106" spans="2:8" ht="15.75">
      <c r="B106" s="6" t="s">
        <v>249</v>
      </c>
      <c r="C106" s="48">
        <v>74</v>
      </c>
      <c r="D106" s="2">
        <v>0</v>
      </c>
      <c r="E106" s="2">
        <v>0</v>
      </c>
      <c r="F106" s="2">
        <v>0</v>
      </c>
      <c r="G106" s="2">
        <v>0</v>
      </c>
      <c r="H106" s="57">
        <f t="shared" si="2"/>
        <v>0</v>
      </c>
    </row>
    <row r="107" spans="2:8" ht="31.5">
      <c r="B107" s="6" t="s">
        <v>250</v>
      </c>
      <c r="C107" s="48">
        <v>75</v>
      </c>
      <c r="D107" s="2">
        <v>0</v>
      </c>
      <c r="E107" s="2">
        <v>0</v>
      </c>
      <c r="F107" s="2">
        <v>0</v>
      </c>
      <c r="G107" s="2">
        <v>0</v>
      </c>
      <c r="H107" s="57">
        <f t="shared" si="2"/>
        <v>0</v>
      </c>
    </row>
    <row r="108" spans="2:8" ht="31.5">
      <c r="B108" s="3" t="s">
        <v>251</v>
      </c>
      <c r="C108" s="48">
        <v>77</v>
      </c>
      <c r="D108" s="2">
        <v>0</v>
      </c>
      <c r="E108" s="2">
        <v>0</v>
      </c>
      <c r="F108" s="2">
        <v>0</v>
      </c>
      <c r="G108" s="2">
        <v>0</v>
      </c>
      <c r="H108" s="57">
        <f t="shared" si="2"/>
        <v>0</v>
      </c>
    </row>
    <row r="109" spans="2:8" ht="31.5">
      <c r="B109" s="3" t="s">
        <v>252</v>
      </c>
      <c r="C109" s="48">
        <v>78</v>
      </c>
      <c r="D109" s="2">
        <v>0</v>
      </c>
      <c r="E109" s="2">
        <v>0</v>
      </c>
      <c r="F109" s="2">
        <v>0</v>
      </c>
      <c r="G109" s="2">
        <v>0</v>
      </c>
      <c r="H109" s="57">
        <f t="shared" si="2"/>
        <v>0</v>
      </c>
    </row>
    <row r="110" spans="2:8" ht="47.25">
      <c r="B110" s="3" t="s">
        <v>253</v>
      </c>
      <c r="C110" s="48" t="s">
        <v>254</v>
      </c>
      <c r="D110" s="2">
        <v>0</v>
      </c>
      <c r="E110" s="2">
        <v>0</v>
      </c>
      <c r="F110" s="2">
        <v>0</v>
      </c>
      <c r="G110" s="2">
        <v>0</v>
      </c>
      <c r="H110" s="57">
        <f t="shared" si="2"/>
        <v>0</v>
      </c>
    </row>
    <row r="111" spans="2:8" ht="47.25">
      <c r="B111" s="6" t="s">
        <v>285</v>
      </c>
      <c r="C111" s="48">
        <v>79</v>
      </c>
      <c r="D111" s="2">
        <v>0</v>
      </c>
      <c r="E111" s="2">
        <v>0</v>
      </c>
      <c r="F111" s="2">
        <v>0</v>
      </c>
      <c r="G111" s="2">
        <v>0</v>
      </c>
      <c r="H111" s="57">
        <f t="shared" si="2"/>
        <v>0</v>
      </c>
    </row>
    <row r="112" spans="2:8" ht="15.75">
      <c r="B112" s="6" t="s">
        <v>282</v>
      </c>
      <c r="C112" s="48">
        <v>80</v>
      </c>
      <c r="D112" s="2" t="s">
        <v>278</v>
      </c>
      <c r="E112" s="2" t="s">
        <v>278</v>
      </c>
      <c r="F112" s="2" t="s">
        <v>278</v>
      </c>
      <c r="G112" s="2" t="s">
        <v>278</v>
      </c>
      <c r="H112" s="57">
        <f t="shared" si="2"/>
        <v>0</v>
      </c>
    </row>
    <row r="113" spans="2:8" ht="15.75">
      <c r="B113" s="5" t="s">
        <v>280</v>
      </c>
      <c r="C113" s="48">
        <v>81</v>
      </c>
      <c r="D113" s="2">
        <v>0</v>
      </c>
      <c r="E113" s="2">
        <v>0</v>
      </c>
      <c r="F113" s="2">
        <v>0</v>
      </c>
      <c r="G113" s="2">
        <v>0</v>
      </c>
      <c r="H113" s="57">
        <f t="shared" ref="H113:H144" si="3">SUM(D113:G113)</f>
        <v>0</v>
      </c>
    </row>
    <row r="114" spans="2:8" ht="15.75">
      <c r="B114" s="5" t="s">
        <v>281</v>
      </c>
      <c r="C114" s="48">
        <v>82</v>
      </c>
      <c r="D114" s="2">
        <v>0</v>
      </c>
      <c r="E114" s="2">
        <v>0</v>
      </c>
      <c r="F114" s="2">
        <v>0</v>
      </c>
      <c r="G114" s="2">
        <v>0</v>
      </c>
      <c r="H114" s="57">
        <f t="shared" si="3"/>
        <v>0</v>
      </c>
    </row>
    <row r="115" spans="2:8" ht="15.75">
      <c r="B115" s="6" t="s">
        <v>286</v>
      </c>
      <c r="C115" s="48">
        <v>83</v>
      </c>
      <c r="D115" s="2" t="s">
        <v>278</v>
      </c>
      <c r="E115" s="2" t="s">
        <v>278</v>
      </c>
      <c r="F115" s="2" t="s">
        <v>278</v>
      </c>
      <c r="G115" s="2" t="s">
        <v>278</v>
      </c>
      <c r="H115" s="57">
        <f t="shared" si="3"/>
        <v>0</v>
      </c>
    </row>
    <row r="116" spans="2:8" ht="15.75">
      <c r="B116" s="5" t="s">
        <v>287</v>
      </c>
      <c r="C116" s="48">
        <v>84</v>
      </c>
      <c r="D116" s="2">
        <v>0</v>
      </c>
      <c r="E116" s="2">
        <v>0</v>
      </c>
      <c r="F116" s="2">
        <v>0</v>
      </c>
      <c r="G116" s="2">
        <v>0</v>
      </c>
      <c r="H116" s="57">
        <f t="shared" si="3"/>
        <v>0</v>
      </c>
    </row>
    <row r="117" spans="2:8" ht="15.75">
      <c r="B117" s="5" t="s">
        <v>288</v>
      </c>
      <c r="C117" s="48">
        <v>85</v>
      </c>
      <c r="D117" s="2">
        <v>0</v>
      </c>
      <c r="E117" s="2">
        <v>0</v>
      </c>
      <c r="F117" s="2">
        <v>0</v>
      </c>
      <c r="G117" s="2">
        <v>0</v>
      </c>
      <c r="H117" s="57">
        <f t="shared" si="3"/>
        <v>0</v>
      </c>
    </row>
    <row r="118" spans="2:8" ht="15.75">
      <c r="B118" s="6" t="s">
        <v>289</v>
      </c>
      <c r="C118" s="48">
        <v>86</v>
      </c>
      <c r="D118" s="2" t="s">
        <v>278</v>
      </c>
      <c r="E118" s="2" t="s">
        <v>278</v>
      </c>
      <c r="F118" s="2" t="s">
        <v>278</v>
      </c>
      <c r="G118" s="2" t="s">
        <v>278</v>
      </c>
      <c r="H118" s="57">
        <f t="shared" si="3"/>
        <v>0</v>
      </c>
    </row>
    <row r="119" spans="2:8" ht="15.75">
      <c r="B119" s="5" t="s">
        <v>287</v>
      </c>
      <c r="C119" s="48">
        <v>87</v>
      </c>
      <c r="D119" s="2">
        <v>0</v>
      </c>
      <c r="E119" s="2">
        <v>0</v>
      </c>
      <c r="F119" s="2">
        <v>0</v>
      </c>
      <c r="G119" s="2">
        <v>0</v>
      </c>
      <c r="H119" s="57">
        <f t="shared" si="3"/>
        <v>0</v>
      </c>
    </row>
    <row r="120" spans="2:8" ht="15.75">
      <c r="B120" s="5" t="s">
        <v>288</v>
      </c>
      <c r="C120" s="48">
        <v>88</v>
      </c>
      <c r="D120" s="2">
        <v>0</v>
      </c>
      <c r="E120" s="2">
        <v>0</v>
      </c>
      <c r="F120" s="2">
        <v>0</v>
      </c>
      <c r="G120" s="2">
        <v>0</v>
      </c>
      <c r="H120" s="57">
        <f t="shared" si="3"/>
        <v>0</v>
      </c>
    </row>
    <row r="121" spans="2:8" ht="15.75">
      <c r="B121" s="6" t="s">
        <v>290</v>
      </c>
      <c r="C121" s="48">
        <v>89</v>
      </c>
      <c r="D121" s="2" t="s">
        <v>278</v>
      </c>
      <c r="E121" s="2" t="s">
        <v>278</v>
      </c>
      <c r="F121" s="2" t="s">
        <v>278</v>
      </c>
      <c r="G121" s="2" t="s">
        <v>278</v>
      </c>
      <c r="H121" s="57">
        <f t="shared" si="3"/>
        <v>0</v>
      </c>
    </row>
    <row r="122" spans="2:8" ht="15.75">
      <c r="B122" s="5" t="s">
        <v>287</v>
      </c>
      <c r="C122" s="48">
        <v>90</v>
      </c>
      <c r="D122" s="2">
        <v>0</v>
      </c>
      <c r="E122" s="2">
        <v>0</v>
      </c>
      <c r="F122" s="2">
        <v>0</v>
      </c>
      <c r="G122" s="2">
        <v>0</v>
      </c>
      <c r="H122" s="57">
        <f t="shared" si="3"/>
        <v>0</v>
      </c>
    </row>
    <row r="123" spans="2:8" ht="15.75">
      <c r="B123" s="5" t="s">
        <v>288</v>
      </c>
      <c r="C123" s="48">
        <v>91</v>
      </c>
      <c r="D123" s="2">
        <v>0</v>
      </c>
      <c r="E123" s="2">
        <v>0</v>
      </c>
      <c r="F123" s="2">
        <v>0</v>
      </c>
      <c r="G123" s="2">
        <v>0</v>
      </c>
      <c r="H123" s="57">
        <f t="shared" si="3"/>
        <v>0</v>
      </c>
    </row>
    <row r="124" spans="2:8" ht="15.75">
      <c r="B124" s="6" t="s">
        <v>291</v>
      </c>
      <c r="C124" s="48">
        <v>92</v>
      </c>
      <c r="D124" s="2" t="s">
        <v>278</v>
      </c>
      <c r="E124" s="2" t="s">
        <v>278</v>
      </c>
      <c r="F124" s="2" t="s">
        <v>278</v>
      </c>
      <c r="G124" s="2" t="s">
        <v>278</v>
      </c>
      <c r="H124" s="57">
        <f t="shared" si="3"/>
        <v>0</v>
      </c>
    </row>
    <row r="125" spans="2:8" ht="15.75">
      <c r="B125" s="5" t="s">
        <v>287</v>
      </c>
      <c r="C125" s="48">
        <v>93</v>
      </c>
      <c r="D125" s="2">
        <v>0</v>
      </c>
      <c r="E125" s="2">
        <v>0</v>
      </c>
      <c r="F125" s="2">
        <v>0</v>
      </c>
      <c r="G125" s="2">
        <v>0</v>
      </c>
      <c r="H125" s="57">
        <f t="shared" si="3"/>
        <v>0</v>
      </c>
    </row>
    <row r="126" spans="2:8" ht="15.75">
      <c r="B126" s="5" t="s">
        <v>288</v>
      </c>
      <c r="C126" s="48">
        <v>94</v>
      </c>
      <c r="D126" s="2">
        <v>0</v>
      </c>
      <c r="E126" s="2">
        <v>0</v>
      </c>
      <c r="F126" s="2">
        <v>0</v>
      </c>
      <c r="G126" s="2">
        <v>0</v>
      </c>
      <c r="H126" s="57">
        <f t="shared" si="3"/>
        <v>0</v>
      </c>
    </row>
    <row r="127" spans="2:8" ht="31.5">
      <c r="B127" s="6" t="s">
        <v>292</v>
      </c>
      <c r="C127" s="48">
        <v>95</v>
      </c>
      <c r="D127" s="2" t="s">
        <v>278</v>
      </c>
      <c r="E127" s="2" t="s">
        <v>278</v>
      </c>
      <c r="F127" s="2" t="s">
        <v>278</v>
      </c>
      <c r="G127" s="2" t="s">
        <v>278</v>
      </c>
      <c r="H127" s="57">
        <f t="shared" si="3"/>
        <v>0</v>
      </c>
    </row>
    <row r="128" spans="2:8" ht="15.75">
      <c r="B128" s="5" t="s">
        <v>287</v>
      </c>
      <c r="C128" s="48">
        <v>96</v>
      </c>
      <c r="D128" s="2">
        <v>0</v>
      </c>
      <c r="E128" s="2">
        <v>0</v>
      </c>
      <c r="F128" s="2">
        <v>0</v>
      </c>
      <c r="G128" s="2">
        <v>0</v>
      </c>
      <c r="H128" s="57">
        <f t="shared" si="3"/>
        <v>0</v>
      </c>
    </row>
    <row r="129" spans="2:8" ht="15.75">
      <c r="B129" s="5" t="s">
        <v>288</v>
      </c>
      <c r="C129" s="48">
        <v>97</v>
      </c>
      <c r="D129" s="2">
        <v>0</v>
      </c>
      <c r="E129" s="2">
        <v>0</v>
      </c>
      <c r="F129" s="2">
        <v>0</v>
      </c>
      <c r="G129" s="2">
        <v>0</v>
      </c>
      <c r="H129" s="57">
        <f t="shared" si="3"/>
        <v>0</v>
      </c>
    </row>
    <row r="130" spans="2:8" ht="15.75">
      <c r="B130" s="6" t="s">
        <v>279</v>
      </c>
      <c r="C130" s="48">
        <v>98</v>
      </c>
      <c r="D130" s="2" t="s">
        <v>278</v>
      </c>
      <c r="E130" s="2" t="s">
        <v>278</v>
      </c>
      <c r="F130" s="2" t="s">
        <v>278</v>
      </c>
      <c r="G130" s="2" t="s">
        <v>278</v>
      </c>
      <c r="H130" s="57">
        <f t="shared" si="3"/>
        <v>0</v>
      </c>
    </row>
    <row r="131" spans="2:8" ht="15.75">
      <c r="B131" s="5" t="s">
        <v>280</v>
      </c>
      <c r="C131" s="48">
        <v>99</v>
      </c>
      <c r="D131" s="2">
        <v>0</v>
      </c>
      <c r="E131" s="2">
        <v>0</v>
      </c>
      <c r="F131" s="2">
        <v>0</v>
      </c>
      <c r="G131" s="2">
        <v>0</v>
      </c>
      <c r="H131" s="57">
        <f t="shared" si="3"/>
        <v>0</v>
      </c>
    </row>
    <row r="132" spans="2:8" ht="15.75">
      <c r="B132" s="5" t="s">
        <v>281</v>
      </c>
      <c r="C132" s="48">
        <v>100</v>
      </c>
      <c r="D132" s="2">
        <v>0</v>
      </c>
      <c r="E132" s="2">
        <v>0</v>
      </c>
      <c r="F132" s="2">
        <v>0</v>
      </c>
      <c r="G132" s="2">
        <v>0</v>
      </c>
      <c r="H132" s="57">
        <f t="shared" si="3"/>
        <v>0</v>
      </c>
    </row>
    <row r="133" spans="2:8" ht="31.5">
      <c r="B133" s="6" t="s">
        <v>293</v>
      </c>
      <c r="C133" s="48">
        <v>101</v>
      </c>
      <c r="D133" s="2" t="s">
        <v>278</v>
      </c>
      <c r="E133" s="2" t="s">
        <v>278</v>
      </c>
      <c r="F133" s="2" t="s">
        <v>278</v>
      </c>
      <c r="G133" s="2" t="s">
        <v>278</v>
      </c>
      <c r="H133" s="57">
        <f t="shared" si="3"/>
        <v>0</v>
      </c>
    </row>
    <row r="134" spans="2:8" ht="15.75">
      <c r="B134" s="5" t="s">
        <v>294</v>
      </c>
      <c r="C134" s="48">
        <v>102</v>
      </c>
      <c r="D134" s="2">
        <v>0</v>
      </c>
      <c r="E134" s="2">
        <v>0</v>
      </c>
      <c r="F134" s="2">
        <v>0</v>
      </c>
      <c r="G134" s="2">
        <v>0</v>
      </c>
      <c r="H134" s="57">
        <f t="shared" si="3"/>
        <v>0</v>
      </c>
    </row>
    <row r="135" spans="2:8" ht="15.75">
      <c r="B135" s="5" t="s">
        <v>295</v>
      </c>
      <c r="C135" s="48">
        <v>103</v>
      </c>
      <c r="D135" s="2">
        <v>0</v>
      </c>
      <c r="E135" s="2">
        <v>0</v>
      </c>
      <c r="F135" s="2">
        <v>0</v>
      </c>
      <c r="G135" s="2">
        <v>0</v>
      </c>
      <c r="H135" s="57">
        <f t="shared" si="3"/>
        <v>0</v>
      </c>
    </row>
    <row r="136" spans="2:8" ht="31.5">
      <c r="B136" s="6" t="s">
        <v>296</v>
      </c>
      <c r="C136" s="48">
        <v>104</v>
      </c>
      <c r="D136" s="2" t="s">
        <v>278</v>
      </c>
      <c r="E136" s="2" t="s">
        <v>278</v>
      </c>
      <c r="F136" s="2" t="s">
        <v>278</v>
      </c>
      <c r="G136" s="2" t="s">
        <v>278</v>
      </c>
      <c r="H136" s="57">
        <f t="shared" si="3"/>
        <v>0</v>
      </c>
    </row>
    <row r="137" spans="2:8" ht="15.75">
      <c r="B137" s="5" t="s">
        <v>294</v>
      </c>
      <c r="C137" s="48">
        <v>105</v>
      </c>
      <c r="D137" s="2">
        <v>0</v>
      </c>
      <c r="E137" s="2">
        <v>0</v>
      </c>
      <c r="F137" s="2">
        <v>0</v>
      </c>
      <c r="G137" s="2">
        <v>0</v>
      </c>
      <c r="H137" s="57">
        <f t="shared" si="3"/>
        <v>0</v>
      </c>
    </row>
    <row r="138" spans="2:8" ht="15.75">
      <c r="B138" s="5" t="s">
        <v>295</v>
      </c>
      <c r="C138" s="48">
        <v>106</v>
      </c>
      <c r="D138" s="2">
        <v>0</v>
      </c>
      <c r="E138" s="2">
        <v>0</v>
      </c>
      <c r="F138" s="2">
        <v>0</v>
      </c>
      <c r="G138" s="2">
        <v>0</v>
      </c>
      <c r="H138" s="57">
        <f t="shared" si="3"/>
        <v>0</v>
      </c>
    </row>
    <row r="139" spans="2:8" ht="31.5">
      <c r="B139" s="6" t="s">
        <v>255</v>
      </c>
      <c r="C139" s="48">
        <v>107</v>
      </c>
      <c r="D139" s="2">
        <v>0</v>
      </c>
      <c r="E139" s="2">
        <v>0</v>
      </c>
      <c r="F139" s="2">
        <v>0</v>
      </c>
      <c r="G139" s="2">
        <v>0</v>
      </c>
      <c r="H139" s="57">
        <f t="shared" si="3"/>
        <v>0</v>
      </c>
    </row>
    <row r="140" spans="2:8" ht="47.25">
      <c r="B140" s="6" t="s">
        <v>297</v>
      </c>
      <c r="C140" s="48">
        <v>108</v>
      </c>
      <c r="D140" s="2">
        <v>0</v>
      </c>
      <c r="E140" s="2">
        <v>0</v>
      </c>
      <c r="F140" s="2">
        <v>0</v>
      </c>
      <c r="G140" s="2">
        <v>0</v>
      </c>
      <c r="H140" s="57">
        <f t="shared" si="3"/>
        <v>0</v>
      </c>
    </row>
    <row r="141" spans="2:8" ht="15.75">
      <c r="B141" s="160" t="s">
        <v>256</v>
      </c>
      <c r="C141" s="48">
        <v>109</v>
      </c>
      <c r="D141" s="2" t="s">
        <v>278</v>
      </c>
      <c r="E141" s="2" t="s">
        <v>278</v>
      </c>
      <c r="F141" s="2" t="s">
        <v>278</v>
      </c>
      <c r="G141" s="2" t="s">
        <v>278</v>
      </c>
      <c r="H141" s="57">
        <f t="shared" si="3"/>
        <v>0</v>
      </c>
    </row>
    <row r="142" spans="2:8" ht="15.75">
      <c r="B142" s="159" t="s">
        <v>257</v>
      </c>
      <c r="C142" s="48">
        <v>110</v>
      </c>
      <c r="D142" s="2">
        <v>0</v>
      </c>
      <c r="E142" s="2">
        <v>0</v>
      </c>
      <c r="F142" s="2">
        <v>0</v>
      </c>
      <c r="G142" s="2">
        <v>0</v>
      </c>
      <c r="H142" s="57">
        <f t="shared" si="3"/>
        <v>0</v>
      </c>
    </row>
    <row r="143" spans="2:8" ht="15.75">
      <c r="B143" s="159" t="s">
        <v>258</v>
      </c>
      <c r="C143" s="48">
        <v>111</v>
      </c>
      <c r="D143" s="2">
        <v>0</v>
      </c>
      <c r="E143" s="2">
        <v>0</v>
      </c>
      <c r="F143" s="2">
        <v>0</v>
      </c>
      <c r="G143" s="2">
        <v>0</v>
      </c>
      <c r="H143" s="57">
        <f t="shared" si="3"/>
        <v>0</v>
      </c>
    </row>
    <row r="144" spans="2:8" ht="31.5">
      <c r="B144" s="159" t="s">
        <v>259</v>
      </c>
      <c r="C144" s="48" t="s">
        <v>260</v>
      </c>
      <c r="D144" s="2">
        <v>0</v>
      </c>
      <c r="E144" s="2">
        <v>0</v>
      </c>
      <c r="F144" s="2">
        <v>0</v>
      </c>
      <c r="G144" s="2">
        <v>0</v>
      </c>
      <c r="H144" s="57">
        <f t="shared" si="3"/>
        <v>0</v>
      </c>
    </row>
    <row r="145" spans="2:8" ht="15.75">
      <c r="B145" s="160" t="s">
        <v>261</v>
      </c>
      <c r="C145" s="48">
        <v>112</v>
      </c>
      <c r="D145" s="2" t="s">
        <v>278</v>
      </c>
      <c r="E145" s="2" t="s">
        <v>278</v>
      </c>
      <c r="F145" s="2" t="s">
        <v>278</v>
      </c>
      <c r="G145" s="2" t="s">
        <v>278</v>
      </c>
      <c r="H145" s="57">
        <f t="shared" ref="H145:H170" si="4">SUM(D145:G145)</f>
        <v>0</v>
      </c>
    </row>
    <row r="146" spans="2:8" ht="15.75">
      <c r="B146" s="159" t="s">
        <v>262</v>
      </c>
      <c r="C146" s="48">
        <v>113</v>
      </c>
      <c r="D146" s="2">
        <v>0</v>
      </c>
      <c r="E146" s="2">
        <v>0</v>
      </c>
      <c r="F146" s="2">
        <v>0</v>
      </c>
      <c r="G146" s="2">
        <v>0</v>
      </c>
      <c r="H146" s="57">
        <f t="shared" si="4"/>
        <v>0</v>
      </c>
    </row>
    <row r="147" spans="2:8" ht="15.75">
      <c r="B147" s="159" t="s">
        <v>263</v>
      </c>
      <c r="C147" s="48">
        <v>114</v>
      </c>
      <c r="D147" s="2">
        <v>0</v>
      </c>
      <c r="E147" s="2">
        <v>0</v>
      </c>
      <c r="F147" s="2">
        <v>0</v>
      </c>
      <c r="G147" s="2">
        <v>0</v>
      </c>
      <c r="H147" s="57">
        <f t="shared" si="4"/>
        <v>0</v>
      </c>
    </row>
    <row r="148" spans="2:8" ht="31.5">
      <c r="B148" s="159" t="s">
        <v>259</v>
      </c>
      <c r="C148" s="48" t="s">
        <v>264</v>
      </c>
      <c r="D148" s="2">
        <v>0</v>
      </c>
      <c r="E148" s="2">
        <v>0</v>
      </c>
      <c r="F148" s="2">
        <v>0</v>
      </c>
      <c r="G148" s="2">
        <v>0</v>
      </c>
      <c r="H148" s="57">
        <f t="shared" si="4"/>
        <v>0</v>
      </c>
    </row>
    <row r="149" spans="2:8" ht="15.75">
      <c r="B149" s="160" t="s">
        <v>265</v>
      </c>
      <c r="C149" s="48">
        <v>115</v>
      </c>
      <c r="D149" s="2" t="s">
        <v>278</v>
      </c>
      <c r="E149" s="2" t="s">
        <v>278</v>
      </c>
      <c r="F149" s="2" t="s">
        <v>278</v>
      </c>
      <c r="G149" s="2" t="s">
        <v>278</v>
      </c>
      <c r="H149" s="57">
        <f t="shared" si="4"/>
        <v>0</v>
      </c>
    </row>
    <row r="150" spans="2:8" ht="15.75">
      <c r="B150" s="159" t="s">
        <v>266</v>
      </c>
      <c r="C150" s="48">
        <v>116</v>
      </c>
      <c r="D150" s="2">
        <v>0</v>
      </c>
      <c r="E150" s="2">
        <v>0</v>
      </c>
      <c r="F150" s="2">
        <v>0</v>
      </c>
      <c r="G150" s="2">
        <v>0</v>
      </c>
      <c r="H150" s="57">
        <f t="shared" si="4"/>
        <v>0</v>
      </c>
    </row>
    <row r="151" spans="2:8" ht="15.75">
      <c r="B151" s="159" t="s">
        <v>267</v>
      </c>
      <c r="C151" s="48">
        <v>117</v>
      </c>
      <c r="D151" s="2">
        <v>0</v>
      </c>
      <c r="E151" s="2">
        <v>0</v>
      </c>
      <c r="F151" s="2">
        <v>0</v>
      </c>
      <c r="G151" s="2">
        <v>0</v>
      </c>
      <c r="H151" s="57">
        <f t="shared" si="4"/>
        <v>0</v>
      </c>
    </row>
    <row r="152" spans="2:8" ht="31.5">
      <c r="B152" s="159" t="s">
        <v>259</v>
      </c>
      <c r="C152" s="48" t="s">
        <v>268</v>
      </c>
      <c r="D152" s="2">
        <v>0</v>
      </c>
      <c r="E152" s="2">
        <v>0</v>
      </c>
      <c r="F152" s="2">
        <v>0</v>
      </c>
      <c r="G152" s="2">
        <v>0</v>
      </c>
      <c r="H152" s="57">
        <f t="shared" si="4"/>
        <v>0</v>
      </c>
    </row>
    <row r="153" spans="2:8" ht="15.75">
      <c r="B153" s="160" t="s">
        <v>269</v>
      </c>
      <c r="C153" s="48">
        <v>118</v>
      </c>
      <c r="D153" s="2" t="s">
        <v>278</v>
      </c>
      <c r="E153" s="2" t="s">
        <v>278</v>
      </c>
      <c r="F153" s="2" t="s">
        <v>278</v>
      </c>
      <c r="G153" s="2" t="s">
        <v>278</v>
      </c>
      <c r="H153" s="57">
        <f t="shared" si="4"/>
        <v>0</v>
      </c>
    </row>
    <row r="154" spans="2:8" ht="15.75">
      <c r="B154" s="159" t="s">
        <v>270</v>
      </c>
      <c r="C154" s="48">
        <v>119</v>
      </c>
      <c r="D154" s="2">
        <v>0</v>
      </c>
      <c r="E154" s="2">
        <v>0</v>
      </c>
      <c r="F154" s="2">
        <v>0</v>
      </c>
      <c r="G154" s="2">
        <v>0</v>
      </c>
      <c r="H154" s="57">
        <f t="shared" si="4"/>
        <v>0</v>
      </c>
    </row>
    <row r="155" spans="2:8" ht="15.75">
      <c r="B155" s="159" t="s">
        <v>271</v>
      </c>
      <c r="C155" s="48">
        <v>120</v>
      </c>
      <c r="D155" s="2">
        <v>0</v>
      </c>
      <c r="E155" s="2">
        <v>0</v>
      </c>
      <c r="F155" s="2">
        <v>0</v>
      </c>
      <c r="G155" s="2">
        <v>0</v>
      </c>
      <c r="H155" s="57">
        <f t="shared" si="4"/>
        <v>0</v>
      </c>
    </row>
    <row r="156" spans="2:8" ht="31.5">
      <c r="B156" s="159" t="s">
        <v>259</v>
      </c>
      <c r="C156" s="48" t="s">
        <v>272</v>
      </c>
      <c r="D156" s="2">
        <v>0</v>
      </c>
      <c r="E156" s="2">
        <v>0</v>
      </c>
      <c r="F156" s="2">
        <v>0</v>
      </c>
      <c r="G156" s="2">
        <v>0</v>
      </c>
      <c r="H156" s="57">
        <f t="shared" si="4"/>
        <v>0</v>
      </c>
    </row>
    <row r="157" spans="2:8" ht="15.75">
      <c r="B157" s="160" t="s">
        <v>367</v>
      </c>
      <c r="C157" s="48">
        <v>121</v>
      </c>
      <c r="D157" s="2" t="s">
        <v>278</v>
      </c>
      <c r="E157" s="2" t="s">
        <v>278</v>
      </c>
      <c r="F157" s="2" t="s">
        <v>278</v>
      </c>
      <c r="G157" s="2" t="s">
        <v>278</v>
      </c>
      <c r="H157" s="57">
        <f t="shared" si="4"/>
        <v>0</v>
      </c>
    </row>
    <row r="158" spans="2:8" ht="15.75">
      <c r="B158" s="159" t="s">
        <v>257</v>
      </c>
      <c r="C158" s="48">
        <v>122</v>
      </c>
      <c r="D158" s="2">
        <v>0</v>
      </c>
      <c r="E158" s="2">
        <v>0</v>
      </c>
      <c r="F158" s="2">
        <v>0</v>
      </c>
      <c r="G158" s="2">
        <v>0</v>
      </c>
      <c r="H158" s="57">
        <f t="shared" si="4"/>
        <v>0</v>
      </c>
    </row>
    <row r="159" spans="2:8" ht="15.75">
      <c r="B159" s="159" t="s">
        <v>258</v>
      </c>
      <c r="C159" s="48">
        <v>123</v>
      </c>
      <c r="D159" s="2">
        <v>0</v>
      </c>
      <c r="E159" s="2">
        <v>0</v>
      </c>
      <c r="F159" s="2">
        <v>0</v>
      </c>
      <c r="G159" s="2">
        <v>0</v>
      </c>
      <c r="H159" s="57">
        <f t="shared" si="4"/>
        <v>0</v>
      </c>
    </row>
    <row r="160" spans="2:8" ht="31.5">
      <c r="B160" s="159" t="s">
        <v>259</v>
      </c>
      <c r="C160" s="48" t="s">
        <v>273</v>
      </c>
      <c r="D160" s="2">
        <v>0</v>
      </c>
      <c r="E160" s="2">
        <v>0</v>
      </c>
      <c r="F160" s="2">
        <v>0</v>
      </c>
      <c r="G160" s="2">
        <v>0</v>
      </c>
      <c r="H160" s="57">
        <f t="shared" si="4"/>
        <v>0</v>
      </c>
    </row>
    <row r="161" spans="2:8" s="153" customFormat="1" ht="15.75">
      <c r="B161" s="160" t="s">
        <v>375</v>
      </c>
      <c r="C161" s="48">
        <v>124</v>
      </c>
      <c r="D161" s="154"/>
      <c r="E161" s="154"/>
      <c r="F161" s="154"/>
      <c r="G161" s="154"/>
      <c r="H161" s="57"/>
    </row>
    <row r="162" spans="2:8" s="153" customFormat="1" ht="15.75">
      <c r="B162" s="159" t="s">
        <v>257</v>
      </c>
      <c r="C162" s="48">
        <v>125</v>
      </c>
      <c r="D162" s="154"/>
      <c r="E162" s="154"/>
      <c r="F162" s="154"/>
      <c r="G162" s="154"/>
      <c r="H162" s="57"/>
    </row>
    <row r="163" spans="2:8" s="153" customFormat="1" ht="15.75">
      <c r="B163" s="159" t="s">
        <v>258</v>
      </c>
      <c r="C163" s="48">
        <v>126</v>
      </c>
      <c r="D163" s="154"/>
      <c r="E163" s="154"/>
      <c r="F163" s="154"/>
      <c r="G163" s="154"/>
      <c r="H163" s="57"/>
    </row>
    <row r="164" spans="2:8" s="153" customFormat="1" ht="31.5">
      <c r="B164" s="159" t="s">
        <v>259</v>
      </c>
      <c r="C164" s="48" t="s">
        <v>277</v>
      </c>
      <c r="D164" s="154"/>
      <c r="E164" s="154"/>
      <c r="F164" s="154"/>
      <c r="G164" s="154"/>
      <c r="H164" s="57"/>
    </row>
    <row r="165" spans="2:8" ht="15.75">
      <c r="B165" s="160" t="s">
        <v>274</v>
      </c>
      <c r="C165" s="48">
        <v>127</v>
      </c>
      <c r="D165" s="2" t="s">
        <v>278</v>
      </c>
      <c r="E165" s="2" t="s">
        <v>278</v>
      </c>
      <c r="F165" s="2" t="s">
        <v>278</v>
      </c>
      <c r="G165" s="2" t="s">
        <v>278</v>
      </c>
      <c r="H165" s="57">
        <f t="shared" si="4"/>
        <v>0</v>
      </c>
    </row>
    <row r="166" spans="2:8" ht="15.75">
      <c r="B166" s="159" t="s">
        <v>275</v>
      </c>
      <c r="C166" s="48">
        <v>128</v>
      </c>
      <c r="D166" s="2">
        <v>0</v>
      </c>
      <c r="E166" s="2">
        <v>0</v>
      </c>
      <c r="F166" s="2">
        <v>0</v>
      </c>
      <c r="G166" s="2">
        <v>0</v>
      </c>
      <c r="H166" s="57">
        <f t="shared" si="4"/>
        <v>0</v>
      </c>
    </row>
    <row r="167" spans="2:8" ht="15.75">
      <c r="B167" s="159" t="s">
        <v>276</v>
      </c>
      <c r="C167" s="48">
        <v>129</v>
      </c>
      <c r="D167" s="2">
        <v>0</v>
      </c>
      <c r="E167" s="2">
        <v>0</v>
      </c>
      <c r="F167" s="2">
        <v>0</v>
      </c>
      <c r="G167" s="2">
        <v>0</v>
      </c>
      <c r="H167" s="57">
        <f t="shared" si="4"/>
        <v>0</v>
      </c>
    </row>
    <row r="168" spans="2:8" ht="31.5">
      <c r="B168" s="159" t="s">
        <v>259</v>
      </c>
      <c r="C168" s="48" t="s">
        <v>374</v>
      </c>
      <c r="D168" s="2">
        <v>0</v>
      </c>
      <c r="E168" s="2">
        <v>0</v>
      </c>
      <c r="F168" s="2">
        <v>0</v>
      </c>
      <c r="G168" s="2">
        <v>0</v>
      </c>
      <c r="H168" s="57">
        <f t="shared" si="4"/>
        <v>0</v>
      </c>
    </row>
    <row r="169" spans="2:8" ht="47.25">
      <c r="B169" s="6" t="s">
        <v>298</v>
      </c>
      <c r="C169" s="48">
        <v>130</v>
      </c>
      <c r="D169" s="2">
        <v>0</v>
      </c>
      <c r="E169" s="2">
        <v>0</v>
      </c>
      <c r="F169" s="2">
        <v>0</v>
      </c>
      <c r="G169" s="2">
        <v>0</v>
      </c>
      <c r="H169" s="57">
        <f t="shared" si="4"/>
        <v>0</v>
      </c>
    </row>
    <row r="170" spans="2:8" ht="15.75">
      <c r="B170" s="6" t="s">
        <v>299</v>
      </c>
      <c r="C170" s="48">
        <v>131</v>
      </c>
      <c r="D170" s="2">
        <v>0</v>
      </c>
      <c r="E170" s="2">
        <v>0</v>
      </c>
      <c r="F170" s="2">
        <v>0</v>
      </c>
      <c r="G170" s="2">
        <v>0</v>
      </c>
      <c r="H170" s="57">
        <f t="shared" si="4"/>
        <v>0</v>
      </c>
    </row>
    <row r="171" spans="2:8" ht="15.75">
      <c r="B171" s="4"/>
      <c r="C171" s="51"/>
      <c r="D171" s="22"/>
      <c r="E171" s="22"/>
      <c r="F171" s="22"/>
      <c r="G171" s="22"/>
    </row>
    <row r="172" spans="2:8">
      <c r="B172" s="184" t="s">
        <v>343</v>
      </c>
      <c r="C172" s="180"/>
      <c r="D172" s="180"/>
      <c r="E172" s="180"/>
    </row>
    <row r="174" spans="2:8">
      <c r="B174" s="61" t="s">
        <v>309</v>
      </c>
      <c r="C174" s="61"/>
      <c r="D174" s="62"/>
      <c r="E174" s="61"/>
      <c r="F174" s="60"/>
      <c r="G174" s="60"/>
    </row>
    <row r="175" spans="2:8">
      <c r="B175" s="63"/>
      <c r="C175" s="61"/>
      <c r="D175" s="60"/>
      <c r="E175" s="60"/>
      <c r="F175" s="205"/>
      <c r="G175" s="205"/>
    </row>
    <row r="176" spans="2:8">
      <c r="B176" s="64" t="s">
        <v>310</v>
      </c>
      <c r="C176" s="61"/>
      <c r="D176" s="60"/>
      <c r="E176" s="60"/>
      <c r="F176" s="206" t="s">
        <v>315</v>
      </c>
      <c r="G176" s="206"/>
    </row>
    <row r="177" spans="2:7">
      <c r="B177" s="61"/>
      <c r="C177" s="61"/>
      <c r="D177" s="62"/>
      <c r="E177" s="62"/>
      <c r="F177" s="60"/>
      <c r="G177" s="60"/>
    </row>
    <row r="178" spans="2:7">
      <c r="B178" s="61"/>
      <c r="C178" s="61"/>
      <c r="D178" s="62"/>
      <c r="E178" s="62"/>
      <c r="F178" s="60"/>
      <c r="G178" s="60"/>
    </row>
    <row r="179" spans="2:7">
      <c r="B179" s="61" t="s">
        <v>316</v>
      </c>
      <c r="C179" s="61"/>
      <c r="D179" s="60"/>
      <c r="E179" s="60"/>
      <c r="F179" s="204" t="s">
        <v>317</v>
      </c>
      <c r="G179" s="204"/>
    </row>
  </sheetData>
  <autoFilter ref="B13:H170"/>
  <mergeCells count="11">
    <mergeCell ref="B172:E172"/>
    <mergeCell ref="F3:G3"/>
    <mergeCell ref="F2:G2"/>
    <mergeCell ref="B5:G5"/>
    <mergeCell ref="B7:C7"/>
    <mergeCell ref="F179:G179"/>
    <mergeCell ref="F175:G175"/>
    <mergeCell ref="F176:G176"/>
    <mergeCell ref="F7:G7"/>
    <mergeCell ref="F9:G9"/>
    <mergeCell ref="F10:G10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1"/>
  <sheetViews>
    <sheetView workbookViewId="0">
      <selection activeCell="D2" sqref="D2:E2"/>
    </sheetView>
  </sheetViews>
  <sheetFormatPr defaultRowHeight="12.75"/>
  <cols>
    <col min="1" max="1" width="9.140625" style="1"/>
    <col min="2" max="2" width="51.42578125" style="1" customWidth="1"/>
    <col min="3" max="3" width="10" style="1" customWidth="1"/>
    <col min="4" max="4" width="20.5703125" style="1" customWidth="1"/>
    <col min="5" max="5" width="27.85546875" style="1" customWidth="1"/>
    <col min="6" max="6" width="27.5703125" style="57" hidden="1" customWidth="1"/>
    <col min="7" max="16384" width="9.140625" style="1"/>
  </cols>
  <sheetData>
    <row r="1" spans="1:12" s="11" customFormat="1">
      <c r="A1" s="1"/>
      <c r="B1" s="1"/>
      <c r="C1" s="1"/>
      <c r="D1" s="1"/>
      <c r="E1" s="1"/>
      <c r="F1" s="57"/>
      <c r="G1" s="1"/>
      <c r="H1" s="1"/>
      <c r="I1" s="1"/>
      <c r="J1" s="1"/>
      <c r="K1" s="1"/>
      <c r="L1" s="1"/>
    </row>
    <row r="2" spans="1:12" ht="36.75" customHeight="1">
      <c r="B2" s="125"/>
      <c r="C2" s="125"/>
      <c r="D2" s="209" t="s">
        <v>359</v>
      </c>
      <c r="E2" s="209"/>
    </row>
    <row r="3" spans="1:12" ht="39.75" customHeight="1">
      <c r="B3" s="125"/>
      <c r="C3" s="125"/>
      <c r="D3" s="167" t="s">
        <v>314</v>
      </c>
      <c r="E3" s="167"/>
    </row>
    <row r="4" spans="1:12" ht="15.75">
      <c r="B4" s="94"/>
      <c r="C4" s="94"/>
      <c r="D4" s="167"/>
      <c r="E4" s="167"/>
    </row>
    <row r="5" spans="1:12" ht="25.5" customHeight="1">
      <c r="B5" s="210" t="s">
        <v>19</v>
      </c>
      <c r="C5" s="210"/>
      <c r="D5" s="210"/>
      <c r="E5" s="210"/>
      <c r="G5" s="24"/>
      <c r="H5" s="24"/>
      <c r="I5" s="24"/>
      <c r="J5" s="24"/>
    </row>
    <row r="6" spans="1:12" ht="15.75">
      <c r="B6" s="126"/>
      <c r="C6" s="94"/>
      <c r="D6" s="94"/>
      <c r="E6" s="94"/>
    </row>
    <row r="7" spans="1:12" ht="15.75">
      <c r="B7" s="128" t="s">
        <v>4</v>
      </c>
      <c r="C7" s="127"/>
      <c r="D7" s="128" t="s">
        <v>245</v>
      </c>
      <c r="E7" s="127"/>
      <c r="G7" s="22"/>
      <c r="H7" s="22"/>
      <c r="I7" s="22"/>
      <c r="J7" s="22"/>
      <c r="K7" s="22"/>
      <c r="L7" s="22"/>
    </row>
    <row r="8" spans="1:12" ht="15.75">
      <c r="B8" s="94"/>
      <c r="C8" s="94"/>
      <c r="D8" s="94"/>
      <c r="E8" s="94"/>
    </row>
    <row r="9" spans="1:12" ht="15.75">
      <c r="B9" s="129" t="s">
        <v>246</v>
      </c>
      <c r="C9" s="127"/>
      <c r="D9" s="207"/>
      <c r="E9" s="207"/>
      <c r="F9" s="59"/>
      <c r="G9" s="212"/>
      <c r="H9" s="212"/>
      <c r="I9" s="212"/>
      <c r="J9" s="212"/>
      <c r="K9" s="22"/>
    </row>
    <row r="10" spans="1:12" ht="15.75">
      <c r="B10" s="213" t="s">
        <v>5</v>
      </c>
      <c r="C10" s="213"/>
      <c r="D10" s="208" t="s">
        <v>6</v>
      </c>
      <c r="E10" s="208"/>
      <c r="F10" s="59"/>
      <c r="G10" s="22"/>
      <c r="H10" s="33"/>
      <c r="I10" s="33"/>
      <c r="J10" s="33"/>
      <c r="K10" s="22"/>
    </row>
    <row r="11" spans="1:12" ht="15.75">
      <c r="B11" s="94"/>
      <c r="C11" s="94"/>
      <c r="D11" s="94"/>
      <c r="E11" s="94"/>
    </row>
    <row r="12" spans="1:12" ht="15.75">
      <c r="B12" s="94"/>
      <c r="C12" s="94"/>
      <c r="D12" s="94"/>
      <c r="E12" s="94"/>
    </row>
    <row r="13" spans="1:12" ht="29.25" customHeight="1">
      <c r="B13" s="15" t="s">
        <v>7</v>
      </c>
      <c r="C13" s="16" t="s">
        <v>8</v>
      </c>
      <c r="D13" s="16" t="s">
        <v>20</v>
      </c>
      <c r="E13" s="16" t="s">
        <v>21</v>
      </c>
    </row>
    <row r="14" spans="1:12">
      <c r="B14" s="9">
        <v>1</v>
      </c>
      <c r="C14" s="2">
        <v>2</v>
      </c>
      <c r="D14" s="2">
        <v>3</v>
      </c>
      <c r="E14" s="2">
        <v>4</v>
      </c>
    </row>
    <row r="15" spans="1:12" ht="15.75">
      <c r="A15" s="21"/>
      <c r="B15" s="13" t="s">
        <v>40</v>
      </c>
      <c r="C15" s="35">
        <v>1</v>
      </c>
      <c r="D15" s="36">
        <v>0</v>
      </c>
      <c r="E15" s="36">
        <v>0</v>
      </c>
      <c r="F15" s="40">
        <f t="shared" ref="F15:F46" si="0">SUM(D15:E15)</f>
        <v>0</v>
      </c>
      <c r="G15" s="21"/>
      <c r="H15" s="21"/>
      <c r="I15" s="21"/>
      <c r="J15" s="21"/>
      <c r="K15" s="21"/>
      <c r="L15" s="21"/>
    </row>
    <row r="16" spans="1:12" ht="15.75">
      <c r="A16" s="21"/>
      <c r="B16" s="8" t="s">
        <v>49</v>
      </c>
      <c r="C16" s="20">
        <v>2</v>
      </c>
      <c r="D16" s="36">
        <v>0</v>
      </c>
      <c r="E16" s="36">
        <v>0</v>
      </c>
      <c r="F16" s="40">
        <f t="shared" si="0"/>
        <v>0</v>
      </c>
      <c r="G16" s="21"/>
      <c r="H16" s="21"/>
      <c r="I16" s="21"/>
      <c r="J16" s="21"/>
      <c r="K16" s="21"/>
      <c r="L16" s="21"/>
    </row>
    <row r="17" spans="2:6" s="21" customFormat="1" ht="15.75">
      <c r="B17" s="8" t="s">
        <v>50</v>
      </c>
      <c r="C17" s="35">
        <v>3</v>
      </c>
      <c r="D17" s="36">
        <v>0</v>
      </c>
      <c r="E17" s="36">
        <v>0</v>
      </c>
      <c r="F17" s="40">
        <f t="shared" si="0"/>
        <v>0</v>
      </c>
    </row>
    <row r="18" spans="2:6" s="21" customFormat="1" ht="15.75">
      <c r="B18" s="8" t="s">
        <v>51</v>
      </c>
      <c r="C18" s="20">
        <v>4</v>
      </c>
      <c r="D18" s="36">
        <v>0</v>
      </c>
      <c r="E18" s="36">
        <v>0</v>
      </c>
      <c r="F18" s="40">
        <f t="shared" si="0"/>
        <v>0</v>
      </c>
    </row>
    <row r="19" spans="2:6" s="21" customFormat="1" ht="31.5">
      <c r="B19" s="8" t="s">
        <v>52</v>
      </c>
      <c r="C19" s="35">
        <v>5</v>
      </c>
      <c r="D19" s="36">
        <v>0</v>
      </c>
      <c r="E19" s="36">
        <v>0</v>
      </c>
      <c r="F19" s="40">
        <f t="shared" si="0"/>
        <v>0</v>
      </c>
    </row>
    <row r="20" spans="2:6" s="21" customFormat="1" ht="31.5">
      <c r="B20" s="8" t="s">
        <v>53</v>
      </c>
      <c r="C20" s="20">
        <v>6</v>
      </c>
      <c r="D20" s="36">
        <v>0</v>
      </c>
      <c r="E20" s="36">
        <v>0</v>
      </c>
      <c r="F20" s="40">
        <f t="shared" si="0"/>
        <v>0</v>
      </c>
    </row>
    <row r="21" spans="2:6" s="21" customFormat="1" ht="15.75">
      <c r="B21" s="8" t="s">
        <v>54</v>
      </c>
      <c r="C21" s="35">
        <v>7</v>
      </c>
      <c r="D21" s="36">
        <v>0</v>
      </c>
      <c r="E21" s="36">
        <v>0</v>
      </c>
      <c r="F21" s="40">
        <f t="shared" si="0"/>
        <v>0</v>
      </c>
    </row>
    <row r="22" spans="2:6" s="21" customFormat="1" ht="31.5">
      <c r="B22" s="8" t="s">
        <v>55</v>
      </c>
      <c r="C22" s="20">
        <v>8</v>
      </c>
      <c r="D22" s="36">
        <v>0</v>
      </c>
      <c r="E22" s="36">
        <v>0</v>
      </c>
      <c r="F22" s="40">
        <f t="shared" si="0"/>
        <v>0</v>
      </c>
    </row>
    <row r="23" spans="2:6" s="21" customFormat="1" ht="47.25">
      <c r="B23" s="8" t="s">
        <v>56</v>
      </c>
      <c r="C23" s="35">
        <v>9</v>
      </c>
      <c r="D23" s="36">
        <v>0</v>
      </c>
      <c r="E23" s="36">
        <v>0</v>
      </c>
      <c r="F23" s="40">
        <f t="shared" si="0"/>
        <v>0</v>
      </c>
    </row>
    <row r="24" spans="2:6" s="21" customFormat="1" ht="15.75">
      <c r="B24" s="8" t="s">
        <v>57</v>
      </c>
      <c r="C24" s="20">
        <v>10</v>
      </c>
      <c r="D24" s="36">
        <v>0</v>
      </c>
      <c r="E24" s="36">
        <v>0</v>
      </c>
      <c r="F24" s="40">
        <f t="shared" si="0"/>
        <v>0</v>
      </c>
    </row>
    <row r="25" spans="2:6" s="21" customFormat="1" ht="31.5">
      <c r="B25" s="8" t="s">
        <v>134</v>
      </c>
      <c r="C25" s="35">
        <v>11</v>
      </c>
      <c r="D25" s="36">
        <v>0</v>
      </c>
      <c r="E25" s="36">
        <v>0</v>
      </c>
      <c r="F25" s="40">
        <f t="shared" si="0"/>
        <v>0</v>
      </c>
    </row>
    <row r="26" spans="2:6" s="21" customFormat="1" ht="31.5">
      <c r="B26" s="8" t="s">
        <v>135</v>
      </c>
      <c r="C26" s="20">
        <v>12</v>
      </c>
      <c r="D26" s="36">
        <v>0</v>
      </c>
      <c r="E26" s="36">
        <v>0</v>
      </c>
      <c r="F26" s="40">
        <f t="shared" si="0"/>
        <v>0</v>
      </c>
    </row>
    <row r="27" spans="2:6" s="21" customFormat="1" ht="31.5">
      <c r="B27" s="8" t="s">
        <v>60</v>
      </c>
      <c r="C27" s="35">
        <v>13</v>
      </c>
      <c r="D27" s="36">
        <v>0</v>
      </c>
      <c r="E27" s="36">
        <v>0</v>
      </c>
      <c r="F27" s="40">
        <f t="shared" si="0"/>
        <v>0</v>
      </c>
    </row>
    <row r="28" spans="2:6" s="21" customFormat="1" ht="31.5">
      <c r="B28" s="8" t="s">
        <v>61</v>
      </c>
      <c r="C28" s="20">
        <v>14</v>
      </c>
      <c r="D28" s="36">
        <v>0</v>
      </c>
      <c r="E28" s="36">
        <v>0</v>
      </c>
      <c r="F28" s="40">
        <f t="shared" si="0"/>
        <v>0</v>
      </c>
    </row>
    <row r="29" spans="2:6" s="21" customFormat="1" ht="15.75">
      <c r="B29" s="8" t="s">
        <v>62</v>
      </c>
      <c r="C29" s="35">
        <v>15</v>
      </c>
      <c r="D29" s="36">
        <v>0</v>
      </c>
      <c r="E29" s="36">
        <v>0</v>
      </c>
      <c r="F29" s="40">
        <f t="shared" si="0"/>
        <v>0</v>
      </c>
    </row>
    <row r="30" spans="2:6" s="21" customFormat="1" ht="15.75">
      <c r="B30" s="8" t="s">
        <v>63</v>
      </c>
      <c r="C30" s="20">
        <v>16</v>
      </c>
      <c r="D30" s="36">
        <v>0</v>
      </c>
      <c r="E30" s="36">
        <v>0</v>
      </c>
      <c r="F30" s="40">
        <f t="shared" si="0"/>
        <v>0</v>
      </c>
    </row>
    <row r="31" spans="2:6" s="21" customFormat="1" ht="15.75">
      <c r="B31" s="8" t="s">
        <v>64</v>
      </c>
      <c r="C31" s="35">
        <v>17</v>
      </c>
      <c r="D31" s="36">
        <v>0</v>
      </c>
      <c r="E31" s="36">
        <v>0</v>
      </c>
      <c r="F31" s="40">
        <f t="shared" si="0"/>
        <v>0</v>
      </c>
    </row>
    <row r="32" spans="2:6" s="21" customFormat="1" ht="15.75">
      <c r="B32" s="8" t="s">
        <v>65</v>
      </c>
      <c r="C32" s="20">
        <v>18</v>
      </c>
      <c r="D32" s="36">
        <v>0</v>
      </c>
      <c r="E32" s="36">
        <v>0</v>
      </c>
      <c r="F32" s="40">
        <f t="shared" si="0"/>
        <v>0</v>
      </c>
    </row>
    <row r="33" spans="2:6" s="21" customFormat="1" ht="15.75">
      <c r="B33" s="8" t="s">
        <v>66</v>
      </c>
      <c r="C33" s="35">
        <v>19</v>
      </c>
      <c r="D33" s="36">
        <v>0</v>
      </c>
      <c r="E33" s="36">
        <v>0</v>
      </c>
      <c r="F33" s="40">
        <f t="shared" si="0"/>
        <v>0</v>
      </c>
    </row>
    <row r="34" spans="2:6" s="21" customFormat="1" ht="31.5">
      <c r="B34" s="8" t="s">
        <v>67</v>
      </c>
      <c r="C34" s="20">
        <v>20</v>
      </c>
      <c r="D34" s="36">
        <v>0</v>
      </c>
      <c r="E34" s="36">
        <v>0</v>
      </c>
      <c r="F34" s="40">
        <f t="shared" si="0"/>
        <v>0</v>
      </c>
    </row>
    <row r="35" spans="2:6" s="21" customFormat="1" ht="15.75">
      <c r="B35" s="8" t="s">
        <v>68</v>
      </c>
      <c r="C35" s="35">
        <v>21</v>
      </c>
      <c r="D35" s="36">
        <v>0</v>
      </c>
      <c r="E35" s="36">
        <v>0</v>
      </c>
      <c r="F35" s="40">
        <f t="shared" si="0"/>
        <v>0</v>
      </c>
    </row>
    <row r="36" spans="2:6" s="21" customFormat="1" ht="31.5">
      <c r="B36" s="8" t="s">
        <v>69</v>
      </c>
      <c r="C36" s="20">
        <v>22</v>
      </c>
      <c r="D36" s="36">
        <v>0</v>
      </c>
      <c r="E36" s="36">
        <v>0</v>
      </c>
      <c r="F36" s="40">
        <f t="shared" si="0"/>
        <v>0</v>
      </c>
    </row>
    <row r="37" spans="2:6" s="21" customFormat="1" ht="15.75">
      <c r="B37" s="8" t="s">
        <v>70</v>
      </c>
      <c r="C37" s="35">
        <v>23</v>
      </c>
      <c r="D37" s="36">
        <v>0</v>
      </c>
      <c r="E37" s="36">
        <v>0</v>
      </c>
      <c r="F37" s="40">
        <f t="shared" si="0"/>
        <v>0</v>
      </c>
    </row>
    <row r="38" spans="2:6" s="21" customFormat="1" ht="31.5">
      <c r="B38" s="8" t="s">
        <v>71</v>
      </c>
      <c r="C38" s="20">
        <v>24</v>
      </c>
      <c r="D38" s="36">
        <v>0</v>
      </c>
      <c r="E38" s="36">
        <v>0</v>
      </c>
      <c r="F38" s="40">
        <f t="shared" si="0"/>
        <v>0</v>
      </c>
    </row>
    <row r="39" spans="2:6" s="21" customFormat="1" ht="15.75">
      <c r="B39" s="8" t="s">
        <v>72</v>
      </c>
      <c r="C39" s="35">
        <v>25</v>
      </c>
      <c r="D39" s="36">
        <v>0</v>
      </c>
      <c r="E39" s="36">
        <v>0</v>
      </c>
      <c r="F39" s="40">
        <f t="shared" si="0"/>
        <v>0</v>
      </c>
    </row>
    <row r="40" spans="2:6" s="21" customFormat="1" ht="15.75">
      <c r="B40" s="8" t="s">
        <v>73</v>
      </c>
      <c r="C40" s="20">
        <v>26</v>
      </c>
      <c r="D40" s="36">
        <v>0</v>
      </c>
      <c r="E40" s="36">
        <v>0</v>
      </c>
      <c r="F40" s="40">
        <f t="shared" si="0"/>
        <v>0</v>
      </c>
    </row>
    <row r="41" spans="2:6" s="21" customFormat="1" ht="15.75">
      <c r="B41" s="8" t="s">
        <v>74</v>
      </c>
      <c r="C41" s="35">
        <v>27</v>
      </c>
      <c r="D41" s="36">
        <v>0</v>
      </c>
      <c r="E41" s="36">
        <v>0</v>
      </c>
      <c r="F41" s="40">
        <f t="shared" si="0"/>
        <v>0</v>
      </c>
    </row>
    <row r="42" spans="2:6" s="21" customFormat="1" ht="31.5">
      <c r="B42" s="8" t="s">
        <v>75</v>
      </c>
      <c r="C42" s="20">
        <v>28</v>
      </c>
      <c r="D42" s="36">
        <v>0</v>
      </c>
      <c r="E42" s="36">
        <v>0</v>
      </c>
      <c r="F42" s="40">
        <f t="shared" si="0"/>
        <v>0</v>
      </c>
    </row>
    <row r="43" spans="2:6" s="21" customFormat="1" ht="31.5">
      <c r="B43" s="8" t="s">
        <v>76</v>
      </c>
      <c r="C43" s="35">
        <v>29</v>
      </c>
      <c r="D43" s="36">
        <v>0</v>
      </c>
      <c r="E43" s="36">
        <v>0</v>
      </c>
      <c r="F43" s="40">
        <f t="shared" si="0"/>
        <v>0</v>
      </c>
    </row>
    <row r="44" spans="2:6" s="21" customFormat="1" ht="15.75">
      <c r="B44" s="8" t="s">
        <v>77</v>
      </c>
      <c r="C44" s="20">
        <v>30</v>
      </c>
      <c r="D44" s="36">
        <v>0</v>
      </c>
      <c r="E44" s="36">
        <v>0</v>
      </c>
      <c r="F44" s="40">
        <f t="shared" si="0"/>
        <v>0</v>
      </c>
    </row>
    <row r="45" spans="2:6" s="21" customFormat="1" ht="31.5">
      <c r="B45" s="8" t="s">
        <v>78</v>
      </c>
      <c r="C45" s="35">
        <v>31</v>
      </c>
      <c r="D45" s="36">
        <v>0</v>
      </c>
      <c r="E45" s="36">
        <v>0</v>
      </c>
      <c r="F45" s="40">
        <f t="shared" si="0"/>
        <v>0</v>
      </c>
    </row>
    <row r="46" spans="2:6" s="21" customFormat="1" ht="47.25">
      <c r="B46" s="8" t="s">
        <v>79</v>
      </c>
      <c r="C46" s="20">
        <v>32</v>
      </c>
      <c r="D46" s="36">
        <v>0</v>
      </c>
      <c r="E46" s="36">
        <v>0</v>
      </c>
      <c r="F46" s="40">
        <f t="shared" si="0"/>
        <v>0</v>
      </c>
    </row>
    <row r="47" spans="2:6" s="21" customFormat="1" ht="63">
      <c r="B47" s="8" t="s">
        <v>80</v>
      </c>
      <c r="C47" s="35">
        <v>33</v>
      </c>
      <c r="D47" s="36">
        <v>0</v>
      </c>
      <c r="E47" s="36">
        <v>0</v>
      </c>
      <c r="F47" s="40">
        <f t="shared" ref="F47:F78" si="1">SUM(D47:E47)</f>
        <v>0</v>
      </c>
    </row>
    <row r="48" spans="2:6" s="21" customFormat="1" ht="31.5">
      <c r="B48" s="8" t="s">
        <v>81</v>
      </c>
      <c r="C48" s="20">
        <v>34</v>
      </c>
      <c r="D48" s="36">
        <v>0</v>
      </c>
      <c r="E48" s="36">
        <v>0</v>
      </c>
      <c r="F48" s="40">
        <f t="shared" si="1"/>
        <v>0</v>
      </c>
    </row>
    <row r="49" spans="2:6" s="21" customFormat="1" ht="15.75">
      <c r="B49" s="8" t="s">
        <v>82</v>
      </c>
      <c r="C49" s="35">
        <v>35</v>
      </c>
      <c r="D49" s="36">
        <v>0</v>
      </c>
      <c r="E49" s="36">
        <v>0</v>
      </c>
      <c r="F49" s="40">
        <f t="shared" si="1"/>
        <v>0</v>
      </c>
    </row>
    <row r="50" spans="2:6" s="21" customFormat="1" ht="47.25">
      <c r="B50" s="8" t="s">
        <v>83</v>
      </c>
      <c r="C50" s="20">
        <v>36</v>
      </c>
      <c r="D50" s="36">
        <v>0</v>
      </c>
      <c r="E50" s="36">
        <v>0</v>
      </c>
      <c r="F50" s="40">
        <f t="shared" si="1"/>
        <v>0</v>
      </c>
    </row>
    <row r="51" spans="2:6" s="21" customFormat="1" ht="31.5">
      <c r="B51" s="8" t="s">
        <v>84</v>
      </c>
      <c r="C51" s="35">
        <v>37</v>
      </c>
      <c r="D51" s="36">
        <v>0</v>
      </c>
      <c r="E51" s="36">
        <v>0</v>
      </c>
      <c r="F51" s="40">
        <f t="shared" si="1"/>
        <v>0</v>
      </c>
    </row>
    <row r="52" spans="2:6" s="21" customFormat="1" ht="15.75">
      <c r="B52" s="8" t="s">
        <v>85</v>
      </c>
      <c r="C52" s="20">
        <v>38</v>
      </c>
      <c r="D52" s="36">
        <v>0</v>
      </c>
      <c r="E52" s="36">
        <v>0</v>
      </c>
      <c r="F52" s="40">
        <f t="shared" si="1"/>
        <v>0</v>
      </c>
    </row>
    <row r="53" spans="2:6" s="21" customFormat="1" ht="15.75">
      <c r="B53" s="8" t="s">
        <v>86</v>
      </c>
      <c r="C53" s="35">
        <v>39</v>
      </c>
      <c r="D53" s="36">
        <v>0</v>
      </c>
      <c r="E53" s="36">
        <v>0</v>
      </c>
      <c r="F53" s="40">
        <f t="shared" si="1"/>
        <v>0</v>
      </c>
    </row>
    <row r="54" spans="2:6" s="21" customFormat="1" ht="31.5">
      <c r="B54" s="8" t="s">
        <v>87</v>
      </c>
      <c r="C54" s="20">
        <v>40</v>
      </c>
      <c r="D54" s="36">
        <v>0</v>
      </c>
      <c r="E54" s="36">
        <v>0</v>
      </c>
      <c r="F54" s="40">
        <f t="shared" si="1"/>
        <v>0</v>
      </c>
    </row>
    <row r="55" spans="2:6" s="21" customFormat="1" ht="15.75">
      <c r="B55" s="8" t="s">
        <v>88</v>
      </c>
      <c r="C55" s="35">
        <v>41</v>
      </c>
      <c r="D55" s="36">
        <v>0</v>
      </c>
      <c r="E55" s="36">
        <v>0</v>
      </c>
      <c r="F55" s="40">
        <f t="shared" si="1"/>
        <v>0</v>
      </c>
    </row>
    <row r="56" spans="2:6" s="21" customFormat="1" ht="15.75">
      <c r="B56" s="8" t="s">
        <v>89</v>
      </c>
      <c r="C56" s="20">
        <v>42</v>
      </c>
      <c r="D56" s="36">
        <v>0</v>
      </c>
      <c r="E56" s="36">
        <v>0</v>
      </c>
      <c r="F56" s="40">
        <f t="shared" si="1"/>
        <v>0</v>
      </c>
    </row>
    <row r="57" spans="2:6" s="21" customFormat="1" ht="15.75">
      <c r="B57" s="8" t="s">
        <v>138</v>
      </c>
      <c r="C57" s="35">
        <v>43</v>
      </c>
      <c r="D57" s="36">
        <v>0</v>
      </c>
      <c r="E57" s="36">
        <v>0</v>
      </c>
      <c r="F57" s="40">
        <f t="shared" si="1"/>
        <v>0</v>
      </c>
    </row>
    <row r="58" spans="2:6" s="21" customFormat="1" ht="31.5">
      <c r="B58" s="8" t="s">
        <v>139</v>
      </c>
      <c r="C58" s="20">
        <v>44</v>
      </c>
      <c r="D58" s="36">
        <v>0</v>
      </c>
      <c r="E58" s="36">
        <v>0</v>
      </c>
      <c r="F58" s="40">
        <f t="shared" si="1"/>
        <v>0</v>
      </c>
    </row>
    <row r="59" spans="2:6" s="21" customFormat="1" ht="15.75">
      <c r="B59" s="8" t="s">
        <v>90</v>
      </c>
      <c r="C59" s="35">
        <v>45</v>
      </c>
      <c r="D59" s="36">
        <v>0</v>
      </c>
      <c r="E59" s="36">
        <v>0</v>
      </c>
      <c r="F59" s="40">
        <f t="shared" si="1"/>
        <v>0</v>
      </c>
    </row>
    <row r="60" spans="2:6" s="21" customFormat="1" ht="15.75">
      <c r="B60" s="8" t="s">
        <v>91</v>
      </c>
      <c r="C60" s="20">
        <v>46</v>
      </c>
      <c r="D60" s="36">
        <v>0</v>
      </c>
      <c r="E60" s="36">
        <v>0</v>
      </c>
      <c r="F60" s="40">
        <f t="shared" si="1"/>
        <v>0</v>
      </c>
    </row>
    <row r="61" spans="2:6" s="21" customFormat="1" ht="15.75">
      <c r="B61" s="8" t="s">
        <v>92</v>
      </c>
      <c r="C61" s="35">
        <v>47</v>
      </c>
      <c r="D61" s="36">
        <v>0</v>
      </c>
      <c r="E61" s="36">
        <v>0</v>
      </c>
      <c r="F61" s="40">
        <f t="shared" si="1"/>
        <v>0</v>
      </c>
    </row>
    <row r="62" spans="2:6" s="21" customFormat="1" ht="15.75">
      <c r="B62" s="8" t="s">
        <v>93</v>
      </c>
      <c r="C62" s="20">
        <v>48</v>
      </c>
      <c r="D62" s="36">
        <v>0</v>
      </c>
      <c r="E62" s="36">
        <v>0</v>
      </c>
      <c r="F62" s="40">
        <f t="shared" si="1"/>
        <v>0</v>
      </c>
    </row>
    <row r="63" spans="2:6" s="21" customFormat="1" ht="15.75">
      <c r="B63" s="8" t="s">
        <v>94</v>
      </c>
      <c r="C63" s="35">
        <v>49</v>
      </c>
      <c r="D63" s="36">
        <v>0</v>
      </c>
      <c r="E63" s="36">
        <v>0</v>
      </c>
      <c r="F63" s="40">
        <f t="shared" si="1"/>
        <v>0</v>
      </c>
    </row>
    <row r="64" spans="2:6" s="21" customFormat="1" ht="31.5">
      <c r="B64" s="8" t="s">
        <v>95</v>
      </c>
      <c r="C64" s="20">
        <v>50</v>
      </c>
      <c r="D64" s="36">
        <v>0</v>
      </c>
      <c r="E64" s="36">
        <v>0</v>
      </c>
      <c r="F64" s="40">
        <f t="shared" si="1"/>
        <v>0</v>
      </c>
    </row>
    <row r="65" spans="2:6" s="21" customFormat="1" ht="31.5">
      <c r="B65" s="8" t="s">
        <v>96</v>
      </c>
      <c r="C65" s="35">
        <v>51</v>
      </c>
      <c r="D65" s="36">
        <v>0</v>
      </c>
      <c r="E65" s="36">
        <v>0</v>
      </c>
      <c r="F65" s="40">
        <f t="shared" si="1"/>
        <v>0</v>
      </c>
    </row>
    <row r="66" spans="2:6" s="21" customFormat="1" ht="15.75">
      <c r="B66" s="8" t="s">
        <v>97</v>
      </c>
      <c r="C66" s="20">
        <v>52</v>
      </c>
      <c r="D66" s="36">
        <v>0</v>
      </c>
      <c r="E66" s="36">
        <v>0</v>
      </c>
      <c r="F66" s="40">
        <f t="shared" si="1"/>
        <v>0</v>
      </c>
    </row>
    <row r="67" spans="2:6" s="21" customFormat="1" ht="31.5">
      <c r="B67" s="8" t="s">
        <v>98</v>
      </c>
      <c r="C67" s="35">
        <v>53</v>
      </c>
      <c r="D67" s="36">
        <v>0</v>
      </c>
      <c r="E67" s="36">
        <v>0</v>
      </c>
      <c r="F67" s="40">
        <f t="shared" si="1"/>
        <v>0</v>
      </c>
    </row>
    <row r="68" spans="2:6" s="21" customFormat="1" ht="31.5">
      <c r="B68" s="8" t="s">
        <v>99</v>
      </c>
      <c r="C68" s="20">
        <v>54</v>
      </c>
      <c r="D68" s="36">
        <v>0</v>
      </c>
      <c r="E68" s="36">
        <v>0</v>
      </c>
      <c r="F68" s="40">
        <f t="shared" si="1"/>
        <v>0</v>
      </c>
    </row>
    <row r="69" spans="2:6" s="21" customFormat="1" ht="15.75">
      <c r="B69" s="8" t="s">
        <v>100</v>
      </c>
      <c r="C69" s="35">
        <v>55</v>
      </c>
      <c r="D69" s="36">
        <v>0</v>
      </c>
      <c r="E69" s="36">
        <v>0</v>
      </c>
      <c r="F69" s="40">
        <f t="shared" si="1"/>
        <v>0</v>
      </c>
    </row>
    <row r="70" spans="2:6" s="21" customFormat="1" ht="15.75">
      <c r="B70" s="8" t="s">
        <v>101</v>
      </c>
      <c r="C70" s="20">
        <v>56</v>
      </c>
      <c r="D70" s="36">
        <v>0</v>
      </c>
      <c r="E70" s="36">
        <v>0</v>
      </c>
      <c r="F70" s="40">
        <f t="shared" si="1"/>
        <v>0</v>
      </c>
    </row>
    <row r="71" spans="2:6" s="21" customFormat="1" ht="15.75">
      <c r="B71" s="8" t="s">
        <v>102</v>
      </c>
      <c r="C71" s="35">
        <v>57</v>
      </c>
      <c r="D71" s="36">
        <v>0</v>
      </c>
      <c r="E71" s="36">
        <v>0</v>
      </c>
      <c r="F71" s="40">
        <f t="shared" si="1"/>
        <v>0</v>
      </c>
    </row>
    <row r="72" spans="2:6" s="21" customFormat="1" ht="15.75">
      <c r="B72" s="8" t="s">
        <v>103</v>
      </c>
      <c r="C72" s="20">
        <v>58</v>
      </c>
      <c r="D72" s="36">
        <v>0</v>
      </c>
      <c r="E72" s="36">
        <v>0</v>
      </c>
      <c r="F72" s="40">
        <f t="shared" si="1"/>
        <v>0</v>
      </c>
    </row>
    <row r="73" spans="2:6" s="21" customFormat="1" ht="15.75">
      <c r="B73" s="8" t="s">
        <v>104</v>
      </c>
      <c r="C73" s="35">
        <v>59</v>
      </c>
      <c r="D73" s="36">
        <v>0</v>
      </c>
      <c r="E73" s="36">
        <v>0</v>
      </c>
      <c r="F73" s="40">
        <f t="shared" si="1"/>
        <v>0</v>
      </c>
    </row>
    <row r="74" spans="2:6" s="21" customFormat="1" ht="15.75">
      <c r="B74" s="8" t="s">
        <v>105</v>
      </c>
      <c r="C74" s="20">
        <v>60</v>
      </c>
      <c r="D74" s="36">
        <v>0</v>
      </c>
      <c r="E74" s="36">
        <v>0</v>
      </c>
      <c r="F74" s="40">
        <f t="shared" si="1"/>
        <v>0</v>
      </c>
    </row>
    <row r="75" spans="2:6" s="21" customFormat="1" ht="15.75">
      <c r="B75" s="8" t="s">
        <v>106</v>
      </c>
      <c r="C75" s="35">
        <v>61</v>
      </c>
      <c r="D75" s="36">
        <v>0</v>
      </c>
      <c r="E75" s="36">
        <v>0</v>
      </c>
      <c r="F75" s="40">
        <f t="shared" si="1"/>
        <v>0</v>
      </c>
    </row>
    <row r="76" spans="2:6" s="21" customFormat="1" ht="15.75">
      <c r="B76" s="8" t="s">
        <v>107</v>
      </c>
      <c r="C76" s="20">
        <v>62</v>
      </c>
      <c r="D76" s="36">
        <v>0</v>
      </c>
      <c r="E76" s="36">
        <v>0</v>
      </c>
      <c r="F76" s="40">
        <f t="shared" si="1"/>
        <v>0</v>
      </c>
    </row>
    <row r="77" spans="2:6" s="21" customFormat="1" ht="15.75">
      <c r="B77" s="8" t="s">
        <v>108</v>
      </c>
      <c r="C77" s="35">
        <v>63</v>
      </c>
      <c r="D77" s="36">
        <v>0</v>
      </c>
      <c r="E77" s="36">
        <v>0</v>
      </c>
      <c r="F77" s="40">
        <f t="shared" si="1"/>
        <v>0</v>
      </c>
    </row>
    <row r="78" spans="2:6" s="21" customFormat="1" ht="31.5">
      <c r="B78" s="8" t="s">
        <v>109</v>
      </c>
      <c r="C78" s="20">
        <v>64</v>
      </c>
      <c r="D78" s="36">
        <v>0</v>
      </c>
      <c r="E78" s="36">
        <v>0</v>
      </c>
      <c r="F78" s="40">
        <f t="shared" si="1"/>
        <v>0</v>
      </c>
    </row>
    <row r="79" spans="2:6" s="21" customFormat="1" ht="15.75">
      <c r="B79" s="8" t="s">
        <v>110</v>
      </c>
      <c r="C79" s="35">
        <v>65</v>
      </c>
      <c r="D79" s="36">
        <v>0</v>
      </c>
      <c r="E79" s="36">
        <v>0</v>
      </c>
      <c r="F79" s="40">
        <f t="shared" ref="F79:F110" si="2">SUM(D79:E79)</f>
        <v>0</v>
      </c>
    </row>
    <row r="80" spans="2:6" s="21" customFormat="1" ht="15.75">
      <c r="B80" s="8" t="s">
        <v>111</v>
      </c>
      <c r="C80" s="20">
        <v>66</v>
      </c>
      <c r="D80" s="36">
        <v>0</v>
      </c>
      <c r="E80" s="36">
        <v>0</v>
      </c>
      <c r="F80" s="40">
        <f t="shared" si="2"/>
        <v>0</v>
      </c>
    </row>
    <row r="81" spans="2:6" s="21" customFormat="1" ht="15.75">
      <c r="B81" s="8" t="s">
        <v>112</v>
      </c>
      <c r="C81" s="35">
        <v>67</v>
      </c>
      <c r="D81" s="36">
        <v>0</v>
      </c>
      <c r="E81" s="36">
        <v>0</v>
      </c>
      <c r="F81" s="40">
        <f t="shared" si="2"/>
        <v>0</v>
      </c>
    </row>
    <row r="82" spans="2:6" s="21" customFormat="1" ht="15.75">
      <c r="B82" s="8" t="s">
        <v>113</v>
      </c>
      <c r="C82" s="20">
        <v>68</v>
      </c>
      <c r="D82" s="36">
        <v>0</v>
      </c>
      <c r="E82" s="36">
        <v>0</v>
      </c>
      <c r="F82" s="40">
        <f t="shared" si="2"/>
        <v>0</v>
      </c>
    </row>
    <row r="83" spans="2:6" s="21" customFormat="1" ht="15.75">
      <c r="B83" s="8" t="s">
        <v>114</v>
      </c>
      <c r="C83" s="35">
        <v>69</v>
      </c>
      <c r="D83" s="36">
        <v>0</v>
      </c>
      <c r="E83" s="36">
        <v>0</v>
      </c>
      <c r="F83" s="40">
        <f t="shared" si="2"/>
        <v>0</v>
      </c>
    </row>
    <row r="84" spans="2:6" s="21" customFormat="1" ht="15.75">
      <c r="B84" s="8" t="s">
        <v>115</v>
      </c>
      <c r="C84" s="20">
        <v>70</v>
      </c>
      <c r="D84" s="36">
        <v>0</v>
      </c>
      <c r="E84" s="36">
        <v>0</v>
      </c>
      <c r="F84" s="40">
        <f t="shared" si="2"/>
        <v>0</v>
      </c>
    </row>
    <row r="85" spans="2:6" s="21" customFormat="1" ht="31.5">
      <c r="B85" s="8" t="s">
        <v>116</v>
      </c>
      <c r="C85" s="35">
        <v>71</v>
      </c>
      <c r="D85" s="36">
        <v>0</v>
      </c>
      <c r="E85" s="36">
        <v>0</v>
      </c>
      <c r="F85" s="40">
        <f t="shared" si="2"/>
        <v>0</v>
      </c>
    </row>
    <row r="86" spans="2:6" s="21" customFormat="1" ht="31.5">
      <c r="B86" s="8" t="s">
        <v>117</v>
      </c>
      <c r="C86" s="20">
        <v>72</v>
      </c>
      <c r="D86" s="36">
        <v>0</v>
      </c>
      <c r="E86" s="36">
        <v>0</v>
      </c>
      <c r="F86" s="40">
        <f t="shared" si="2"/>
        <v>0</v>
      </c>
    </row>
    <row r="87" spans="2:6" s="21" customFormat="1" ht="31.5">
      <c r="B87" s="8" t="s">
        <v>118</v>
      </c>
      <c r="C87" s="35">
        <v>73</v>
      </c>
      <c r="D87" s="36">
        <v>0</v>
      </c>
      <c r="E87" s="36">
        <v>0</v>
      </c>
      <c r="F87" s="40">
        <f t="shared" si="2"/>
        <v>0</v>
      </c>
    </row>
    <row r="88" spans="2:6" s="21" customFormat="1" ht="15.75">
      <c r="B88" s="8" t="s">
        <v>119</v>
      </c>
      <c r="C88" s="20">
        <v>74</v>
      </c>
      <c r="D88" s="36">
        <v>0</v>
      </c>
      <c r="E88" s="36">
        <v>0</v>
      </c>
      <c r="F88" s="40">
        <f t="shared" si="2"/>
        <v>0</v>
      </c>
    </row>
    <row r="89" spans="2:6" s="21" customFormat="1" ht="15.75">
      <c r="B89" s="8" t="s">
        <v>120</v>
      </c>
      <c r="C89" s="35">
        <v>75</v>
      </c>
      <c r="D89" s="36">
        <v>0</v>
      </c>
      <c r="E89" s="36">
        <v>0</v>
      </c>
      <c r="F89" s="40">
        <f t="shared" si="2"/>
        <v>0</v>
      </c>
    </row>
    <row r="90" spans="2:6" s="21" customFormat="1" ht="15.75">
      <c r="B90" s="8" t="s">
        <v>121</v>
      </c>
      <c r="C90" s="20">
        <v>76</v>
      </c>
      <c r="D90" s="36">
        <v>0</v>
      </c>
      <c r="E90" s="36">
        <v>0</v>
      </c>
      <c r="F90" s="40">
        <f t="shared" si="2"/>
        <v>0</v>
      </c>
    </row>
    <row r="91" spans="2:6" s="21" customFormat="1" ht="15.75">
      <c r="B91" s="8" t="s">
        <v>122</v>
      </c>
      <c r="C91" s="35">
        <v>77</v>
      </c>
      <c r="D91" s="36">
        <v>0</v>
      </c>
      <c r="E91" s="36">
        <v>0</v>
      </c>
      <c r="F91" s="40">
        <f t="shared" si="2"/>
        <v>0</v>
      </c>
    </row>
    <row r="92" spans="2:6" s="21" customFormat="1" ht="15.75">
      <c r="B92" s="8" t="s">
        <v>123</v>
      </c>
      <c r="C92" s="20">
        <v>78</v>
      </c>
      <c r="D92" s="36">
        <v>0</v>
      </c>
      <c r="E92" s="36">
        <v>0</v>
      </c>
      <c r="F92" s="40">
        <f t="shared" si="2"/>
        <v>0</v>
      </c>
    </row>
    <row r="93" spans="2:6" s="21" customFormat="1" ht="31.5">
      <c r="B93" s="8" t="s">
        <v>124</v>
      </c>
      <c r="C93" s="35">
        <v>79</v>
      </c>
      <c r="D93" s="36">
        <v>0</v>
      </c>
      <c r="E93" s="36">
        <v>0</v>
      </c>
      <c r="F93" s="40">
        <f t="shared" si="2"/>
        <v>0</v>
      </c>
    </row>
    <row r="94" spans="2:6" s="21" customFormat="1" ht="15.75">
      <c r="B94" s="8" t="s">
        <v>125</v>
      </c>
      <c r="C94" s="20">
        <v>80</v>
      </c>
      <c r="D94" s="36">
        <v>0</v>
      </c>
      <c r="E94" s="36">
        <v>0</v>
      </c>
      <c r="F94" s="40">
        <f t="shared" si="2"/>
        <v>0</v>
      </c>
    </row>
    <row r="95" spans="2:6" s="21" customFormat="1" ht="15.75">
      <c r="B95" s="8" t="s">
        <v>126</v>
      </c>
      <c r="C95" s="35">
        <v>81</v>
      </c>
      <c r="D95" s="36">
        <v>0</v>
      </c>
      <c r="E95" s="36">
        <v>0</v>
      </c>
      <c r="F95" s="40">
        <f t="shared" si="2"/>
        <v>0</v>
      </c>
    </row>
    <row r="96" spans="2:6" s="21" customFormat="1" ht="15.75">
      <c r="B96" s="8" t="s">
        <v>127</v>
      </c>
      <c r="C96" s="20">
        <v>82</v>
      </c>
      <c r="D96" s="36">
        <v>0</v>
      </c>
      <c r="E96" s="36">
        <v>0</v>
      </c>
      <c r="F96" s="40">
        <f t="shared" si="2"/>
        <v>0</v>
      </c>
    </row>
    <row r="97" spans="1:12" s="21" customFormat="1" ht="15.75">
      <c r="B97" s="8" t="s">
        <v>128</v>
      </c>
      <c r="C97" s="35">
        <v>83</v>
      </c>
      <c r="D97" s="36">
        <v>0</v>
      </c>
      <c r="E97" s="36">
        <v>0</v>
      </c>
      <c r="F97" s="40">
        <f t="shared" si="2"/>
        <v>0</v>
      </c>
    </row>
    <row r="98" spans="1:12" s="21" customFormat="1" ht="31.5">
      <c r="B98" s="8" t="s">
        <v>129</v>
      </c>
      <c r="C98" s="20">
        <v>84</v>
      </c>
      <c r="D98" s="36">
        <v>0</v>
      </c>
      <c r="E98" s="36">
        <v>0</v>
      </c>
      <c r="F98" s="40">
        <f t="shared" si="2"/>
        <v>0</v>
      </c>
    </row>
    <row r="99" spans="1:12" s="21" customFormat="1" ht="15.75">
      <c r="B99" s="8" t="s">
        <v>130</v>
      </c>
      <c r="C99" s="35">
        <v>85</v>
      </c>
      <c r="D99" s="36">
        <v>0</v>
      </c>
      <c r="E99" s="36">
        <v>0</v>
      </c>
      <c r="F99" s="40">
        <f t="shared" si="2"/>
        <v>0</v>
      </c>
    </row>
    <row r="100" spans="1:12" s="21" customFormat="1" ht="31.5">
      <c r="B100" s="8" t="s">
        <v>131</v>
      </c>
      <c r="C100" s="20">
        <v>86</v>
      </c>
      <c r="D100" s="36">
        <v>0</v>
      </c>
      <c r="E100" s="36">
        <v>0</v>
      </c>
      <c r="F100" s="40">
        <f t="shared" si="2"/>
        <v>0</v>
      </c>
    </row>
    <row r="101" spans="1:12" s="21" customFormat="1" ht="31.5">
      <c r="B101" s="8" t="s">
        <v>132</v>
      </c>
      <c r="C101" s="35">
        <v>87</v>
      </c>
      <c r="D101" s="36">
        <v>0</v>
      </c>
      <c r="E101" s="36">
        <v>0</v>
      </c>
      <c r="F101" s="40">
        <f t="shared" si="2"/>
        <v>0</v>
      </c>
    </row>
    <row r="102" spans="1:12" s="21" customFormat="1" ht="15.75">
      <c r="B102" s="8" t="s">
        <v>133</v>
      </c>
      <c r="C102" s="20">
        <v>88</v>
      </c>
      <c r="D102" s="36">
        <v>0</v>
      </c>
      <c r="E102" s="36">
        <v>0</v>
      </c>
      <c r="F102" s="40">
        <f t="shared" si="2"/>
        <v>0</v>
      </c>
    </row>
    <row r="103" spans="1:12" s="21" customFormat="1" ht="15.75">
      <c r="B103" s="14" t="s">
        <v>45</v>
      </c>
      <c r="C103" s="35">
        <v>89</v>
      </c>
      <c r="D103" s="36">
        <v>0</v>
      </c>
      <c r="E103" s="36">
        <v>0</v>
      </c>
      <c r="F103" s="40">
        <f t="shared" si="2"/>
        <v>0</v>
      </c>
    </row>
    <row r="104" spans="1:12" s="21" customFormat="1" ht="31.5">
      <c r="B104" s="8" t="s">
        <v>134</v>
      </c>
      <c r="C104" s="20">
        <v>90</v>
      </c>
      <c r="D104" s="36">
        <v>0</v>
      </c>
      <c r="E104" s="36">
        <v>0</v>
      </c>
      <c r="F104" s="40">
        <f t="shared" si="2"/>
        <v>0</v>
      </c>
    </row>
    <row r="105" spans="1:12" s="21" customFormat="1" ht="31.5">
      <c r="B105" s="8" t="s">
        <v>135</v>
      </c>
      <c r="C105" s="35">
        <v>91</v>
      </c>
      <c r="D105" s="36">
        <v>0</v>
      </c>
      <c r="E105" s="36">
        <v>0</v>
      </c>
      <c r="F105" s="40">
        <f t="shared" si="2"/>
        <v>0</v>
      </c>
    </row>
    <row r="106" spans="1:12" s="21" customFormat="1" ht="31.5">
      <c r="B106" s="8" t="s">
        <v>60</v>
      </c>
      <c r="C106" s="20">
        <v>92</v>
      </c>
      <c r="D106" s="36">
        <v>0</v>
      </c>
      <c r="E106" s="36">
        <v>0</v>
      </c>
      <c r="F106" s="40">
        <f t="shared" si="2"/>
        <v>0</v>
      </c>
    </row>
    <row r="107" spans="1:12" s="21" customFormat="1" ht="31.5">
      <c r="B107" s="8" t="s">
        <v>61</v>
      </c>
      <c r="C107" s="35">
        <v>93</v>
      </c>
      <c r="D107" s="36">
        <v>0</v>
      </c>
      <c r="E107" s="36">
        <v>0</v>
      </c>
      <c r="F107" s="40">
        <f t="shared" si="2"/>
        <v>0</v>
      </c>
    </row>
    <row r="108" spans="1:12" s="21" customFormat="1" ht="15.75">
      <c r="B108" s="8" t="s">
        <v>140</v>
      </c>
      <c r="C108" s="20">
        <v>94</v>
      </c>
      <c r="D108" s="36">
        <v>0</v>
      </c>
      <c r="E108" s="36">
        <v>0</v>
      </c>
      <c r="F108" s="40">
        <f t="shared" si="2"/>
        <v>0</v>
      </c>
    </row>
    <row r="109" spans="1:12" s="21" customFormat="1" ht="15.75">
      <c r="B109" s="8" t="s">
        <v>141</v>
      </c>
      <c r="C109" s="35">
        <v>95</v>
      </c>
      <c r="D109" s="36">
        <v>0</v>
      </c>
      <c r="E109" s="36">
        <v>0</v>
      </c>
      <c r="F109" s="40">
        <f t="shared" si="2"/>
        <v>0</v>
      </c>
    </row>
    <row r="110" spans="1:12" s="21" customFormat="1" ht="15.75">
      <c r="B110" s="14" t="s">
        <v>142</v>
      </c>
      <c r="C110" s="20">
        <v>96</v>
      </c>
      <c r="D110" s="36">
        <v>0</v>
      </c>
      <c r="E110" s="36">
        <v>0</v>
      </c>
      <c r="F110" s="40">
        <f t="shared" si="2"/>
        <v>0</v>
      </c>
    </row>
    <row r="111" spans="1:12" s="21" customFormat="1" ht="15.75">
      <c r="B111" s="8" t="s">
        <v>143</v>
      </c>
      <c r="C111" s="35">
        <v>97</v>
      </c>
      <c r="D111" s="36">
        <v>0</v>
      </c>
      <c r="E111" s="36">
        <v>0</v>
      </c>
      <c r="F111" s="40">
        <f>SUM(D111:E111)</f>
        <v>0</v>
      </c>
    </row>
    <row r="112" spans="1:12" s="21" customFormat="1">
      <c r="A112" s="22"/>
      <c r="B112" s="49"/>
      <c r="C112" s="49"/>
      <c r="D112" s="49"/>
      <c r="E112" s="49"/>
      <c r="F112" s="59"/>
      <c r="G112" s="22"/>
      <c r="H112" s="22"/>
      <c r="I112" s="22"/>
      <c r="J112" s="22"/>
      <c r="K112" s="22"/>
      <c r="L112" s="22"/>
    </row>
    <row r="113" spans="1:12" s="21" customFormat="1">
      <c r="A113" s="22"/>
      <c r="B113" s="49"/>
      <c r="C113" s="49"/>
      <c r="D113" s="49"/>
      <c r="E113" s="49"/>
      <c r="F113" s="59"/>
      <c r="G113" s="22"/>
      <c r="H113" s="22"/>
      <c r="I113" s="22"/>
      <c r="J113" s="22"/>
      <c r="K113" s="22"/>
      <c r="L113" s="22"/>
    </row>
    <row r="114" spans="1:12" s="22" customFormat="1">
      <c r="A114" s="1"/>
      <c r="B114" s="184" t="s">
        <v>343</v>
      </c>
      <c r="C114" s="180"/>
      <c r="D114" s="180"/>
      <c r="E114" s="180"/>
      <c r="F114" s="57"/>
      <c r="G114" s="1"/>
      <c r="H114" s="1"/>
      <c r="I114" s="1"/>
      <c r="J114" s="1"/>
      <c r="K114" s="1"/>
      <c r="L114" s="1"/>
    </row>
    <row r="115" spans="1:12" s="22" customFormat="1">
      <c r="A115" s="1"/>
      <c r="B115" s="1"/>
      <c r="C115" s="1"/>
      <c r="D115" s="1"/>
      <c r="E115" s="1"/>
      <c r="F115" s="57"/>
      <c r="G115" s="1"/>
      <c r="H115" s="1"/>
      <c r="I115" s="1"/>
      <c r="J115" s="1"/>
      <c r="K115" s="1"/>
      <c r="L115" s="1"/>
    </row>
    <row r="116" spans="1:12">
      <c r="B116" s="61" t="s">
        <v>309</v>
      </c>
      <c r="C116" s="61"/>
      <c r="D116" s="62"/>
      <c r="E116" s="61"/>
    </row>
    <row r="117" spans="1:12">
      <c r="B117" s="63"/>
      <c r="C117" s="61"/>
      <c r="D117" s="205"/>
      <c r="E117" s="205"/>
    </row>
    <row r="118" spans="1:12">
      <c r="B118" s="61" t="s">
        <v>310</v>
      </c>
      <c r="C118" s="61"/>
      <c r="D118" s="206" t="s">
        <v>315</v>
      </c>
      <c r="E118" s="206"/>
    </row>
    <row r="119" spans="1:12">
      <c r="B119" s="61"/>
      <c r="C119" s="61"/>
      <c r="D119" s="62"/>
      <c r="E119" s="62"/>
    </row>
    <row r="120" spans="1:12">
      <c r="B120" s="61"/>
      <c r="C120" s="61"/>
      <c r="D120" s="62"/>
      <c r="E120" s="62"/>
    </row>
    <row r="121" spans="1:12">
      <c r="B121" s="61" t="s">
        <v>316</v>
      </c>
      <c r="C121" s="61"/>
      <c r="D121" s="204" t="s">
        <v>317</v>
      </c>
      <c r="E121" s="204"/>
    </row>
  </sheetData>
  <autoFilter ref="B13:F111"/>
  <mergeCells count="11">
    <mergeCell ref="D121:E121"/>
    <mergeCell ref="D2:E2"/>
    <mergeCell ref="B5:E5"/>
    <mergeCell ref="B114:E114"/>
    <mergeCell ref="D3:E4"/>
    <mergeCell ref="D118:E118"/>
    <mergeCell ref="G9:J9"/>
    <mergeCell ref="D10:E10"/>
    <mergeCell ref="B10:C10"/>
    <mergeCell ref="D9:E9"/>
    <mergeCell ref="D117:E117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9"/>
  <sheetViews>
    <sheetView workbookViewId="0">
      <selection activeCell="D2" sqref="D2:E2"/>
    </sheetView>
  </sheetViews>
  <sheetFormatPr defaultRowHeight="12.75"/>
  <cols>
    <col min="1" max="1" width="9.140625" style="21"/>
    <col min="2" max="2" width="45.28515625" style="21" customWidth="1"/>
    <col min="3" max="3" width="17.28515625" style="21" customWidth="1"/>
    <col min="4" max="4" width="25.140625" style="21" customWidth="1"/>
    <col min="5" max="5" width="24.140625" style="21" customWidth="1"/>
    <col min="6" max="6" width="24.140625" style="56" hidden="1" customWidth="1"/>
    <col min="7" max="16384" width="9.140625" style="21"/>
  </cols>
  <sheetData>
    <row r="1" spans="1:14" ht="15.75">
      <c r="B1" s="132"/>
      <c r="C1" s="132"/>
      <c r="D1" s="132"/>
      <c r="E1" s="132"/>
    </row>
    <row r="2" spans="1:14" ht="15.75">
      <c r="B2" s="125"/>
      <c r="C2" s="125"/>
      <c r="D2" s="209" t="s">
        <v>359</v>
      </c>
      <c r="E2" s="209"/>
      <c r="F2" s="57"/>
      <c r="G2" s="1"/>
      <c r="H2" s="1"/>
      <c r="I2" s="1"/>
      <c r="J2" s="1"/>
      <c r="K2" s="1"/>
      <c r="L2" s="1"/>
      <c r="M2" s="1"/>
      <c r="N2" s="1"/>
    </row>
    <row r="3" spans="1:14" ht="33.75" customHeight="1">
      <c r="B3" s="125"/>
      <c r="C3" s="125"/>
      <c r="D3" s="209" t="s">
        <v>314</v>
      </c>
      <c r="E3" s="209"/>
      <c r="F3" s="57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94"/>
      <c r="C4" s="94"/>
      <c r="D4" s="94"/>
      <c r="E4" s="94"/>
      <c r="F4" s="57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210" t="s">
        <v>22</v>
      </c>
      <c r="C5" s="210"/>
      <c r="D5" s="210"/>
      <c r="E5" s="210"/>
      <c r="F5" s="58"/>
      <c r="G5" s="24"/>
      <c r="H5" s="24"/>
      <c r="I5" s="24"/>
      <c r="J5" s="24"/>
      <c r="K5" s="24"/>
      <c r="L5" s="24"/>
      <c r="M5" s="24"/>
      <c r="N5" s="24"/>
    </row>
    <row r="6" spans="1:14" ht="15.75">
      <c r="A6" s="1"/>
      <c r="B6" s="126"/>
      <c r="C6" s="94"/>
      <c r="D6" s="94"/>
      <c r="E6" s="94"/>
      <c r="F6" s="57"/>
      <c r="G6" s="1"/>
      <c r="H6" s="1"/>
      <c r="I6" s="1"/>
      <c r="J6" s="1"/>
      <c r="K6" s="1"/>
      <c r="L6" s="1"/>
      <c r="M6" s="1"/>
      <c r="N6" s="1"/>
    </row>
    <row r="7" spans="1:14" ht="31.5">
      <c r="A7" s="1"/>
      <c r="B7" s="128" t="s">
        <v>4</v>
      </c>
      <c r="C7" s="127"/>
      <c r="D7" s="128" t="s">
        <v>245</v>
      </c>
      <c r="E7" s="127"/>
      <c r="F7" s="57"/>
      <c r="G7" s="22"/>
      <c r="H7" s="22"/>
      <c r="I7" s="22"/>
      <c r="J7" s="22"/>
      <c r="K7" s="22"/>
      <c r="L7" s="22"/>
      <c r="M7" s="1"/>
      <c r="N7" s="1"/>
    </row>
    <row r="8" spans="1:14" s="1" customFormat="1" ht="15.75">
      <c r="A8" s="22"/>
      <c r="B8" s="92"/>
      <c r="C8" s="92"/>
      <c r="D8" s="92"/>
      <c r="E8" s="92"/>
      <c r="F8" s="59"/>
      <c r="G8" s="22"/>
      <c r="H8" s="22"/>
      <c r="I8" s="22"/>
      <c r="J8" s="22"/>
      <c r="K8" s="22"/>
      <c r="L8" s="22"/>
      <c r="M8" s="22"/>
    </row>
    <row r="9" spans="1:14" ht="15.75">
      <c r="A9" s="1"/>
      <c r="B9" s="129" t="s">
        <v>246</v>
      </c>
      <c r="C9" s="127"/>
      <c r="D9" s="207"/>
      <c r="E9" s="207"/>
      <c r="F9" s="59"/>
      <c r="G9" s="212"/>
      <c r="H9" s="212"/>
      <c r="I9" s="212"/>
      <c r="J9" s="212"/>
      <c r="K9" s="22"/>
      <c r="L9" s="1"/>
      <c r="M9" s="1"/>
      <c r="N9" s="1"/>
    </row>
    <row r="10" spans="1:14" s="1" customFormat="1" ht="15.75">
      <c r="B10" s="213" t="s">
        <v>5</v>
      </c>
      <c r="C10" s="213"/>
      <c r="D10" s="208" t="s">
        <v>6</v>
      </c>
      <c r="E10" s="208"/>
      <c r="F10" s="59"/>
      <c r="G10" s="22"/>
      <c r="H10" s="33"/>
      <c r="I10" s="33"/>
      <c r="J10" s="33"/>
      <c r="K10" s="22"/>
    </row>
    <row r="11" spans="1:14" s="1" customFormat="1" ht="15.75">
      <c r="B11" s="94"/>
      <c r="C11" s="94"/>
      <c r="D11" s="94"/>
      <c r="E11" s="94"/>
      <c r="F11" s="57"/>
    </row>
    <row r="12" spans="1:14" ht="15.75">
      <c r="A12" s="1"/>
      <c r="B12" s="94"/>
      <c r="C12" s="94"/>
      <c r="D12" s="94"/>
      <c r="E12" s="94"/>
      <c r="F12" s="57"/>
      <c r="G12" s="1"/>
      <c r="H12" s="1"/>
      <c r="I12" s="1"/>
      <c r="J12" s="1"/>
      <c r="K12" s="1"/>
      <c r="L12" s="1"/>
      <c r="M12" s="1"/>
      <c r="N12" s="1"/>
    </row>
    <row r="13" spans="1:14" ht="31.5">
      <c r="A13" s="1"/>
      <c r="B13" s="133" t="s">
        <v>7</v>
      </c>
      <c r="C13" s="97" t="s">
        <v>8</v>
      </c>
      <c r="D13" s="97" t="s">
        <v>20</v>
      </c>
      <c r="E13" s="97" t="s">
        <v>21</v>
      </c>
      <c r="F13" s="57"/>
      <c r="G13" s="1"/>
      <c r="H13" s="1"/>
      <c r="I13" s="1"/>
      <c r="J13" s="1"/>
      <c r="K13" s="1"/>
      <c r="L13" s="1"/>
      <c r="M13" s="1"/>
      <c r="N13" s="1"/>
    </row>
    <row r="14" spans="1:14">
      <c r="A14" s="1"/>
      <c r="B14" s="9">
        <v>1</v>
      </c>
      <c r="C14" s="2">
        <v>2</v>
      </c>
      <c r="D14" s="2">
        <v>3</v>
      </c>
      <c r="E14" s="2">
        <v>4</v>
      </c>
      <c r="F14" s="57"/>
      <c r="G14" s="1"/>
      <c r="H14" s="1"/>
      <c r="I14" s="1"/>
      <c r="J14" s="1"/>
      <c r="K14" s="1"/>
      <c r="L14" s="1"/>
      <c r="M14" s="1"/>
      <c r="N14" s="1"/>
    </row>
    <row r="15" spans="1:14" ht="15.75">
      <c r="B15" s="13" t="s">
        <v>40</v>
      </c>
      <c r="C15" s="35">
        <v>1</v>
      </c>
      <c r="D15" s="36">
        <v>0</v>
      </c>
      <c r="E15" s="36">
        <v>0</v>
      </c>
      <c r="F15" s="40">
        <f t="shared" ref="F15:F46" si="0">SUM(D15:E15)</f>
        <v>0</v>
      </c>
    </row>
    <row r="16" spans="1:14" ht="31.5">
      <c r="B16" s="10" t="s">
        <v>49</v>
      </c>
      <c r="C16" s="41">
        <v>2</v>
      </c>
      <c r="D16" s="36">
        <v>0</v>
      </c>
      <c r="E16" s="36">
        <v>0</v>
      </c>
      <c r="F16" s="40">
        <f t="shared" si="0"/>
        <v>0</v>
      </c>
    </row>
    <row r="17" spans="2:6" ht="15.75">
      <c r="B17" s="10" t="s">
        <v>50</v>
      </c>
      <c r="C17" s="35">
        <v>3</v>
      </c>
      <c r="D17" s="36">
        <v>0</v>
      </c>
      <c r="E17" s="36">
        <v>0</v>
      </c>
      <c r="F17" s="40">
        <f t="shared" si="0"/>
        <v>0</v>
      </c>
    </row>
    <row r="18" spans="2:6" ht="15.75">
      <c r="B18" s="10" t="s">
        <v>51</v>
      </c>
      <c r="C18" s="41">
        <v>4</v>
      </c>
      <c r="D18" s="36">
        <v>0</v>
      </c>
      <c r="E18" s="36">
        <v>0</v>
      </c>
      <c r="F18" s="40">
        <f t="shared" si="0"/>
        <v>0</v>
      </c>
    </row>
    <row r="19" spans="2:6" ht="31.5">
      <c r="B19" s="10" t="s">
        <v>52</v>
      </c>
      <c r="C19" s="35">
        <v>5</v>
      </c>
      <c r="D19" s="36">
        <v>0</v>
      </c>
      <c r="E19" s="36">
        <v>0</v>
      </c>
      <c r="F19" s="40">
        <f t="shared" si="0"/>
        <v>0</v>
      </c>
    </row>
    <row r="20" spans="2:6" ht="31.5">
      <c r="B20" s="10" t="s">
        <v>53</v>
      </c>
      <c r="C20" s="41">
        <v>6</v>
      </c>
      <c r="D20" s="36">
        <v>0</v>
      </c>
      <c r="E20" s="36">
        <v>0</v>
      </c>
      <c r="F20" s="40">
        <f t="shared" si="0"/>
        <v>0</v>
      </c>
    </row>
    <row r="21" spans="2:6" ht="31.5">
      <c r="B21" s="10" t="s">
        <v>54</v>
      </c>
      <c r="C21" s="35">
        <v>7</v>
      </c>
      <c r="D21" s="36">
        <v>0</v>
      </c>
      <c r="E21" s="36">
        <v>0</v>
      </c>
      <c r="F21" s="40">
        <f t="shared" si="0"/>
        <v>0</v>
      </c>
    </row>
    <row r="22" spans="2:6" ht="31.5">
      <c r="B22" s="10" t="s">
        <v>55</v>
      </c>
      <c r="C22" s="41">
        <v>8</v>
      </c>
      <c r="D22" s="36">
        <v>0</v>
      </c>
      <c r="E22" s="36">
        <v>0</v>
      </c>
      <c r="F22" s="40">
        <f t="shared" si="0"/>
        <v>0</v>
      </c>
    </row>
    <row r="23" spans="2:6" ht="47.25">
      <c r="B23" s="10" t="s">
        <v>56</v>
      </c>
      <c r="C23" s="35">
        <v>9</v>
      </c>
      <c r="D23" s="36">
        <v>0</v>
      </c>
      <c r="E23" s="36">
        <v>0</v>
      </c>
      <c r="F23" s="40">
        <f t="shared" si="0"/>
        <v>0</v>
      </c>
    </row>
    <row r="24" spans="2:6" ht="31.5">
      <c r="B24" s="10" t="s">
        <v>57</v>
      </c>
      <c r="C24" s="41">
        <v>10</v>
      </c>
      <c r="D24" s="36">
        <v>0</v>
      </c>
      <c r="E24" s="36">
        <v>0</v>
      </c>
      <c r="F24" s="40">
        <f t="shared" si="0"/>
        <v>0</v>
      </c>
    </row>
    <row r="25" spans="2:6" ht="31.5">
      <c r="B25" s="10" t="s">
        <v>58</v>
      </c>
      <c r="C25" s="35">
        <v>11</v>
      </c>
      <c r="D25" s="36">
        <v>0</v>
      </c>
      <c r="E25" s="36">
        <v>0</v>
      </c>
      <c r="F25" s="40">
        <f t="shared" si="0"/>
        <v>0</v>
      </c>
    </row>
    <row r="26" spans="2:6" ht="31.5">
      <c r="B26" s="10" t="s">
        <v>59</v>
      </c>
      <c r="C26" s="41">
        <v>12</v>
      </c>
      <c r="D26" s="36">
        <v>0</v>
      </c>
      <c r="E26" s="36">
        <v>0</v>
      </c>
      <c r="F26" s="40">
        <f t="shared" si="0"/>
        <v>0</v>
      </c>
    </row>
    <row r="27" spans="2:6" ht="31.5">
      <c r="B27" s="10" t="s">
        <v>60</v>
      </c>
      <c r="C27" s="35">
        <v>13</v>
      </c>
      <c r="D27" s="36">
        <v>0</v>
      </c>
      <c r="E27" s="36">
        <v>0</v>
      </c>
      <c r="F27" s="40">
        <f t="shared" si="0"/>
        <v>0</v>
      </c>
    </row>
    <row r="28" spans="2:6" ht="31.5">
      <c r="B28" s="10" t="s">
        <v>61</v>
      </c>
      <c r="C28" s="41">
        <v>14</v>
      </c>
      <c r="D28" s="36">
        <v>0</v>
      </c>
      <c r="E28" s="36">
        <v>0</v>
      </c>
      <c r="F28" s="40">
        <f t="shared" si="0"/>
        <v>0</v>
      </c>
    </row>
    <row r="29" spans="2:6" ht="31.5">
      <c r="B29" s="10" t="s">
        <v>62</v>
      </c>
      <c r="C29" s="35">
        <v>15</v>
      </c>
      <c r="D29" s="36">
        <v>0</v>
      </c>
      <c r="E29" s="36">
        <v>0</v>
      </c>
      <c r="F29" s="40">
        <f t="shared" si="0"/>
        <v>0</v>
      </c>
    </row>
    <row r="30" spans="2:6" ht="15.75">
      <c r="B30" s="10" t="s">
        <v>63</v>
      </c>
      <c r="C30" s="41">
        <v>16</v>
      </c>
      <c r="D30" s="36">
        <v>0</v>
      </c>
      <c r="E30" s="36">
        <v>0</v>
      </c>
      <c r="F30" s="40">
        <f t="shared" si="0"/>
        <v>0</v>
      </c>
    </row>
    <row r="31" spans="2:6" ht="15.75">
      <c r="B31" s="10" t="s">
        <v>64</v>
      </c>
      <c r="C31" s="35">
        <v>17</v>
      </c>
      <c r="D31" s="36">
        <v>0</v>
      </c>
      <c r="E31" s="36">
        <v>0</v>
      </c>
      <c r="F31" s="40">
        <f t="shared" si="0"/>
        <v>0</v>
      </c>
    </row>
    <row r="32" spans="2:6" ht="15.75">
      <c r="B32" s="10" t="s">
        <v>65</v>
      </c>
      <c r="C32" s="41">
        <v>18</v>
      </c>
      <c r="D32" s="36">
        <v>0</v>
      </c>
      <c r="E32" s="36">
        <v>0</v>
      </c>
      <c r="F32" s="40">
        <f t="shared" si="0"/>
        <v>0</v>
      </c>
    </row>
    <row r="33" spans="2:6" ht="15.75">
      <c r="B33" s="10" t="s">
        <v>66</v>
      </c>
      <c r="C33" s="35">
        <v>19</v>
      </c>
      <c r="D33" s="36">
        <v>0</v>
      </c>
      <c r="E33" s="36">
        <v>0</v>
      </c>
      <c r="F33" s="40">
        <f t="shared" si="0"/>
        <v>0</v>
      </c>
    </row>
    <row r="34" spans="2:6" ht="31.5">
      <c r="B34" s="10" t="s">
        <v>67</v>
      </c>
      <c r="C34" s="41">
        <v>20</v>
      </c>
      <c r="D34" s="36">
        <v>0</v>
      </c>
      <c r="E34" s="36">
        <v>0</v>
      </c>
      <c r="F34" s="40">
        <f t="shared" si="0"/>
        <v>0</v>
      </c>
    </row>
    <row r="35" spans="2:6" ht="31.5">
      <c r="B35" s="10" t="s">
        <v>68</v>
      </c>
      <c r="C35" s="35">
        <v>21</v>
      </c>
      <c r="D35" s="36">
        <v>0</v>
      </c>
      <c r="E35" s="36">
        <v>0</v>
      </c>
      <c r="F35" s="40">
        <f t="shared" si="0"/>
        <v>0</v>
      </c>
    </row>
    <row r="36" spans="2:6" ht="31.5">
      <c r="B36" s="10" t="s">
        <v>69</v>
      </c>
      <c r="C36" s="41">
        <v>22</v>
      </c>
      <c r="D36" s="36">
        <v>0</v>
      </c>
      <c r="E36" s="36">
        <v>0</v>
      </c>
      <c r="F36" s="40">
        <f t="shared" si="0"/>
        <v>0</v>
      </c>
    </row>
    <row r="37" spans="2:6" ht="15.75">
      <c r="B37" s="10" t="s">
        <v>70</v>
      </c>
      <c r="C37" s="35">
        <v>23</v>
      </c>
      <c r="D37" s="36">
        <v>0</v>
      </c>
      <c r="E37" s="36">
        <v>0</v>
      </c>
      <c r="F37" s="40">
        <f t="shared" si="0"/>
        <v>0</v>
      </c>
    </row>
    <row r="38" spans="2:6" ht="31.5">
      <c r="B38" s="10" t="s">
        <v>71</v>
      </c>
      <c r="C38" s="41">
        <v>24</v>
      </c>
      <c r="D38" s="36">
        <v>0</v>
      </c>
      <c r="E38" s="36">
        <v>0</v>
      </c>
      <c r="F38" s="40">
        <f t="shared" si="0"/>
        <v>0</v>
      </c>
    </row>
    <row r="39" spans="2:6" ht="15.75">
      <c r="B39" s="10" t="s">
        <v>72</v>
      </c>
      <c r="C39" s="35">
        <v>25</v>
      </c>
      <c r="D39" s="36">
        <v>0</v>
      </c>
      <c r="E39" s="36">
        <v>0</v>
      </c>
      <c r="F39" s="40">
        <f t="shared" si="0"/>
        <v>0</v>
      </c>
    </row>
    <row r="40" spans="2:6" ht="15.75">
      <c r="B40" s="10" t="s">
        <v>73</v>
      </c>
      <c r="C40" s="41">
        <v>26</v>
      </c>
      <c r="D40" s="36">
        <v>0</v>
      </c>
      <c r="E40" s="36">
        <v>0</v>
      </c>
      <c r="F40" s="40">
        <f t="shared" si="0"/>
        <v>0</v>
      </c>
    </row>
    <row r="41" spans="2:6" ht="15.75">
      <c r="B41" s="10" t="s">
        <v>74</v>
      </c>
      <c r="C41" s="35">
        <v>27</v>
      </c>
      <c r="D41" s="36">
        <v>0</v>
      </c>
      <c r="E41" s="36">
        <v>0</v>
      </c>
      <c r="F41" s="40">
        <f t="shared" si="0"/>
        <v>0</v>
      </c>
    </row>
    <row r="42" spans="2:6" ht="31.5">
      <c r="B42" s="10" t="s">
        <v>75</v>
      </c>
      <c r="C42" s="41">
        <v>28</v>
      </c>
      <c r="D42" s="36">
        <v>0</v>
      </c>
      <c r="E42" s="36">
        <v>0</v>
      </c>
      <c r="F42" s="40">
        <f t="shared" si="0"/>
        <v>0</v>
      </c>
    </row>
    <row r="43" spans="2:6" ht="31.5">
      <c r="B43" s="10" t="s">
        <v>76</v>
      </c>
      <c r="C43" s="35">
        <v>29</v>
      </c>
      <c r="D43" s="36">
        <v>0</v>
      </c>
      <c r="E43" s="36">
        <v>0</v>
      </c>
      <c r="F43" s="40">
        <f t="shared" si="0"/>
        <v>0</v>
      </c>
    </row>
    <row r="44" spans="2:6" ht="15.75">
      <c r="B44" s="10" t="s">
        <v>77</v>
      </c>
      <c r="C44" s="41">
        <v>30</v>
      </c>
      <c r="D44" s="36">
        <v>0</v>
      </c>
      <c r="E44" s="36">
        <v>0</v>
      </c>
      <c r="F44" s="40">
        <f t="shared" si="0"/>
        <v>0</v>
      </c>
    </row>
    <row r="45" spans="2:6" ht="31.5">
      <c r="B45" s="10" t="s">
        <v>78</v>
      </c>
      <c r="C45" s="35">
        <v>31</v>
      </c>
      <c r="D45" s="36">
        <v>0</v>
      </c>
      <c r="E45" s="36">
        <v>0</v>
      </c>
      <c r="F45" s="40">
        <f t="shared" si="0"/>
        <v>0</v>
      </c>
    </row>
    <row r="46" spans="2:6" ht="63">
      <c r="B46" s="10" t="s">
        <v>79</v>
      </c>
      <c r="C46" s="41">
        <v>32</v>
      </c>
      <c r="D46" s="36">
        <v>0</v>
      </c>
      <c r="E46" s="36">
        <v>0</v>
      </c>
      <c r="F46" s="40">
        <f t="shared" si="0"/>
        <v>0</v>
      </c>
    </row>
    <row r="47" spans="2:6" ht="63">
      <c r="B47" s="10" t="s">
        <v>80</v>
      </c>
      <c r="C47" s="35">
        <v>33</v>
      </c>
      <c r="D47" s="36">
        <v>0</v>
      </c>
      <c r="E47" s="36">
        <v>0</v>
      </c>
      <c r="F47" s="40">
        <f t="shared" ref="F47:F78" si="1">SUM(D47:E47)</f>
        <v>0</v>
      </c>
    </row>
    <row r="48" spans="2:6" ht="31.5">
      <c r="B48" s="10" t="s">
        <v>81</v>
      </c>
      <c r="C48" s="41">
        <v>34</v>
      </c>
      <c r="D48" s="36">
        <v>0</v>
      </c>
      <c r="E48" s="36">
        <v>0</v>
      </c>
      <c r="F48" s="40">
        <f t="shared" si="1"/>
        <v>0</v>
      </c>
    </row>
    <row r="49" spans="2:6" ht="15.75">
      <c r="B49" s="10" t="s">
        <v>82</v>
      </c>
      <c r="C49" s="35">
        <v>35</v>
      </c>
      <c r="D49" s="36">
        <v>0</v>
      </c>
      <c r="E49" s="36">
        <v>0</v>
      </c>
      <c r="F49" s="40">
        <f t="shared" si="1"/>
        <v>0</v>
      </c>
    </row>
    <row r="50" spans="2:6" ht="47.25">
      <c r="B50" s="10" t="s">
        <v>83</v>
      </c>
      <c r="C50" s="41">
        <v>36</v>
      </c>
      <c r="D50" s="36">
        <v>0</v>
      </c>
      <c r="E50" s="36">
        <v>0</v>
      </c>
      <c r="F50" s="40">
        <f t="shared" si="1"/>
        <v>0</v>
      </c>
    </row>
    <row r="51" spans="2:6" ht="31.5">
      <c r="B51" s="10" t="s">
        <v>84</v>
      </c>
      <c r="C51" s="35">
        <v>37</v>
      </c>
      <c r="D51" s="36">
        <v>0</v>
      </c>
      <c r="E51" s="36">
        <v>0</v>
      </c>
      <c r="F51" s="40">
        <f t="shared" si="1"/>
        <v>0</v>
      </c>
    </row>
    <row r="52" spans="2:6" ht="31.5">
      <c r="B52" s="10" t="s">
        <v>85</v>
      </c>
      <c r="C52" s="41">
        <v>38</v>
      </c>
      <c r="D52" s="36">
        <v>0</v>
      </c>
      <c r="E52" s="36">
        <v>0</v>
      </c>
      <c r="F52" s="40">
        <f t="shared" si="1"/>
        <v>0</v>
      </c>
    </row>
    <row r="53" spans="2:6" ht="15.75">
      <c r="B53" s="10" t="s">
        <v>86</v>
      </c>
      <c r="C53" s="35">
        <v>39</v>
      </c>
      <c r="D53" s="36">
        <v>0</v>
      </c>
      <c r="E53" s="36">
        <v>0</v>
      </c>
      <c r="F53" s="40">
        <f t="shared" si="1"/>
        <v>0</v>
      </c>
    </row>
    <row r="54" spans="2:6" ht="31.5">
      <c r="B54" s="10" t="s">
        <v>87</v>
      </c>
      <c r="C54" s="41">
        <v>40</v>
      </c>
      <c r="D54" s="36">
        <v>0</v>
      </c>
      <c r="E54" s="36">
        <v>0</v>
      </c>
      <c r="F54" s="40">
        <f t="shared" si="1"/>
        <v>0</v>
      </c>
    </row>
    <row r="55" spans="2:6" ht="15.75">
      <c r="B55" s="10" t="s">
        <v>88</v>
      </c>
      <c r="C55" s="35">
        <v>41</v>
      </c>
      <c r="D55" s="36">
        <v>0</v>
      </c>
      <c r="E55" s="36">
        <v>0</v>
      </c>
      <c r="F55" s="40">
        <f t="shared" si="1"/>
        <v>0</v>
      </c>
    </row>
    <row r="56" spans="2:6" ht="15.75">
      <c r="B56" s="10" t="s">
        <v>89</v>
      </c>
      <c r="C56" s="41">
        <v>42</v>
      </c>
      <c r="D56" s="36">
        <v>0</v>
      </c>
      <c r="E56" s="36">
        <v>0</v>
      </c>
      <c r="F56" s="40">
        <f t="shared" si="1"/>
        <v>0</v>
      </c>
    </row>
    <row r="57" spans="2:6" ht="15.75">
      <c r="B57" s="10" t="s">
        <v>90</v>
      </c>
      <c r="C57" s="35">
        <v>43</v>
      </c>
      <c r="D57" s="36">
        <v>0</v>
      </c>
      <c r="E57" s="36">
        <v>0</v>
      </c>
      <c r="F57" s="40">
        <f t="shared" si="1"/>
        <v>0</v>
      </c>
    </row>
    <row r="58" spans="2:6" ht="15.75">
      <c r="B58" s="10" t="s">
        <v>91</v>
      </c>
      <c r="C58" s="41">
        <v>44</v>
      </c>
      <c r="D58" s="36">
        <v>0</v>
      </c>
      <c r="E58" s="36">
        <v>0</v>
      </c>
      <c r="F58" s="40">
        <f t="shared" si="1"/>
        <v>0</v>
      </c>
    </row>
    <row r="59" spans="2:6" ht="31.5">
      <c r="B59" s="10" t="s">
        <v>92</v>
      </c>
      <c r="C59" s="35">
        <v>45</v>
      </c>
      <c r="D59" s="36">
        <v>0</v>
      </c>
      <c r="E59" s="36">
        <v>0</v>
      </c>
      <c r="F59" s="40">
        <f t="shared" si="1"/>
        <v>0</v>
      </c>
    </row>
    <row r="60" spans="2:6" ht="15.75">
      <c r="B60" s="10" t="s">
        <v>93</v>
      </c>
      <c r="C60" s="41">
        <v>46</v>
      </c>
      <c r="D60" s="36">
        <v>0</v>
      </c>
      <c r="E60" s="36">
        <v>0</v>
      </c>
      <c r="F60" s="40">
        <f t="shared" si="1"/>
        <v>0</v>
      </c>
    </row>
    <row r="61" spans="2:6" ht="15.75">
      <c r="B61" s="10" t="s">
        <v>94</v>
      </c>
      <c r="C61" s="35">
        <v>47</v>
      </c>
      <c r="D61" s="36">
        <v>0</v>
      </c>
      <c r="E61" s="36">
        <v>0</v>
      </c>
      <c r="F61" s="40">
        <f t="shared" si="1"/>
        <v>0</v>
      </c>
    </row>
    <row r="62" spans="2:6" ht="31.5">
      <c r="B62" s="10" t="s">
        <v>95</v>
      </c>
      <c r="C62" s="41">
        <v>48</v>
      </c>
      <c r="D62" s="36">
        <v>0</v>
      </c>
      <c r="E62" s="36">
        <v>0</v>
      </c>
      <c r="F62" s="40">
        <f t="shared" si="1"/>
        <v>0</v>
      </c>
    </row>
    <row r="63" spans="2:6" ht="31.5">
      <c r="B63" s="10" t="s">
        <v>96</v>
      </c>
      <c r="C63" s="35">
        <v>49</v>
      </c>
      <c r="D63" s="36">
        <v>0</v>
      </c>
      <c r="E63" s="36">
        <v>0</v>
      </c>
      <c r="F63" s="40">
        <f t="shared" si="1"/>
        <v>0</v>
      </c>
    </row>
    <row r="64" spans="2:6" ht="15.75">
      <c r="B64" s="10" t="s">
        <v>97</v>
      </c>
      <c r="C64" s="41">
        <v>50</v>
      </c>
      <c r="D64" s="36">
        <v>0</v>
      </c>
      <c r="E64" s="36">
        <v>0</v>
      </c>
      <c r="F64" s="40">
        <f t="shared" si="1"/>
        <v>0</v>
      </c>
    </row>
    <row r="65" spans="2:6" ht="31.5">
      <c r="B65" s="10" t="s">
        <v>98</v>
      </c>
      <c r="C65" s="35">
        <v>51</v>
      </c>
      <c r="D65" s="36">
        <v>0</v>
      </c>
      <c r="E65" s="36">
        <v>0</v>
      </c>
      <c r="F65" s="40">
        <f t="shared" si="1"/>
        <v>0</v>
      </c>
    </row>
    <row r="66" spans="2:6" ht="31.5">
      <c r="B66" s="10" t="s">
        <v>99</v>
      </c>
      <c r="C66" s="41">
        <v>52</v>
      </c>
      <c r="D66" s="36">
        <v>0</v>
      </c>
      <c r="E66" s="36">
        <v>0</v>
      </c>
      <c r="F66" s="40">
        <f t="shared" si="1"/>
        <v>0</v>
      </c>
    </row>
    <row r="67" spans="2:6" ht="15.75">
      <c r="B67" s="10" t="s">
        <v>100</v>
      </c>
      <c r="C67" s="35">
        <v>53</v>
      </c>
      <c r="D67" s="36">
        <v>0</v>
      </c>
      <c r="E67" s="36">
        <v>0</v>
      </c>
      <c r="F67" s="40">
        <f t="shared" si="1"/>
        <v>0</v>
      </c>
    </row>
    <row r="68" spans="2:6" ht="15.75">
      <c r="B68" s="10" t="s">
        <v>101</v>
      </c>
      <c r="C68" s="41">
        <v>54</v>
      </c>
      <c r="D68" s="36">
        <v>0</v>
      </c>
      <c r="E68" s="36">
        <v>0</v>
      </c>
      <c r="F68" s="40">
        <f t="shared" si="1"/>
        <v>0</v>
      </c>
    </row>
    <row r="69" spans="2:6" ht="31.5">
      <c r="B69" s="10" t="s">
        <v>102</v>
      </c>
      <c r="C69" s="35">
        <v>55</v>
      </c>
      <c r="D69" s="36">
        <v>0</v>
      </c>
      <c r="E69" s="36">
        <v>0</v>
      </c>
      <c r="F69" s="40">
        <f t="shared" si="1"/>
        <v>0</v>
      </c>
    </row>
    <row r="70" spans="2:6" ht="15.75">
      <c r="B70" s="10" t="s">
        <v>103</v>
      </c>
      <c r="C70" s="41">
        <v>56</v>
      </c>
      <c r="D70" s="36">
        <v>0</v>
      </c>
      <c r="E70" s="36">
        <v>0</v>
      </c>
      <c r="F70" s="40">
        <f t="shared" si="1"/>
        <v>0</v>
      </c>
    </row>
    <row r="71" spans="2:6" ht="15.75">
      <c r="B71" s="10" t="s">
        <v>104</v>
      </c>
      <c r="C71" s="35">
        <v>57</v>
      </c>
      <c r="D71" s="36">
        <v>0</v>
      </c>
      <c r="E71" s="36">
        <v>0</v>
      </c>
      <c r="F71" s="40">
        <f t="shared" si="1"/>
        <v>0</v>
      </c>
    </row>
    <row r="72" spans="2:6" ht="15.75">
      <c r="B72" s="10" t="s">
        <v>105</v>
      </c>
      <c r="C72" s="41">
        <v>58</v>
      </c>
      <c r="D72" s="36">
        <v>0</v>
      </c>
      <c r="E72" s="36">
        <v>0</v>
      </c>
      <c r="F72" s="40">
        <f t="shared" si="1"/>
        <v>0</v>
      </c>
    </row>
    <row r="73" spans="2:6" ht="15.75">
      <c r="B73" s="10" t="s">
        <v>106</v>
      </c>
      <c r="C73" s="35">
        <v>59</v>
      </c>
      <c r="D73" s="36">
        <v>0</v>
      </c>
      <c r="E73" s="36">
        <v>0</v>
      </c>
      <c r="F73" s="40">
        <f t="shared" si="1"/>
        <v>0</v>
      </c>
    </row>
    <row r="74" spans="2:6" ht="15.75">
      <c r="B74" s="10" t="s">
        <v>107</v>
      </c>
      <c r="C74" s="41">
        <v>60</v>
      </c>
      <c r="D74" s="36">
        <v>0</v>
      </c>
      <c r="E74" s="36">
        <v>0</v>
      </c>
      <c r="F74" s="40">
        <f t="shared" si="1"/>
        <v>0</v>
      </c>
    </row>
    <row r="75" spans="2:6" ht="15.75">
      <c r="B75" s="10" t="s">
        <v>108</v>
      </c>
      <c r="C75" s="35">
        <v>61</v>
      </c>
      <c r="D75" s="36">
        <v>0</v>
      </c>
      <c r="E75" s="36">
        <v>0</v>
      </c>
      <c r="F75" s="40">
        <f t="shared" si="1"/>
        <v>0</v>
      </c>
    </row>
    <row r="76" spans="2:6" ht="31.5">
      <c r="B76" s="10" t="s">
        <v>109</v>
      </c>
      <c r="C76" s="41">
        <v>62</v>
      </c>
      <c r="D76" s="36">
        <v>0</v>
      </c>
      <c r="E76" s="36">
        <v>0</v>
      </c>
      <c r="F76" s="40">
        <f t="shared" si="1"/>
        <v>0</v>
      </c>
    </row>
    <row r="77" spans="2:6" ht="15.75">
      <c r="B77" s="10" t="s">
        <v>110</v>
      </c>
      <c r="C77" s="35">
        <v>63</v>
      </c>
      <c r="D77" s="36">
        <v>0</v>
      </c>
      <c r="E77" s="36">
        <v>0</v>
      </c>
      <c r="F77" s="40">
        <f t="shared" si="1"/>
        <v>0</v>
      </c>
    </row>
    <row r="78" spans="2:6" ht="15.75">
      <c r="B78" s="10" t="s">
        <v>111</v>
      </c>
      <c r="C78" s="41">
        <v>64</v>
      </c>
      <c r="D78" s="36">
        <v>0</v>
      </c>
      <c r="E78" s="36">
        <v>0</v>
      </c>
      <c r="F78" s="40">
        <f t="shared" si="1"/>
        <v>0</v>
      </c>
    </row>
    <row r="79" spans="2:6" ht="31.5">
      <c r="B79" s="10" t="s">
        <v>112</v>
      </c>
      <c r="C79" s="35">
        <v>65</v>
      </c>
      <c r="D79" s="36">
        <v>0</v>
      </c>
      <c r="E79" s="36">
        <v>0</v>
      </c>
      <c r="F79" s="40">
        <f t="shared" ref="F79:F109" si="2">SUM(D79:E79)</f>
        <v>0</v>
      </c>
    </row>
    <row r="80" spans="2:6" ht="15.75">
      <c r="B80" s="10" t="s">
        <v>113</v>
      </c>
      <c r="C80" s="41">
        <v>66</v>
      </c>
      <c r="D80" s="36">
        <v>0</v>
      </c>
      <c r="E80" s="36">
        <v>0</v>
      </c>
      <c r="F80" s="40">
        <f t="shared" si="2"/>
        <v>0</v>
      </c>
    </row>
    <row r="81" spans="2:6" ht="31.5">
      <c r="B81" s="10" t="s">
        <v>114</v>
      </c>
      <c r="C81" s="35">
        <v>67</v>
      </c>
      <c r="D81" s="36">
        <v>0</v>
      </c>
      <c r="E81" s="36">
        <v>0</v>
      </c>
      <c r="F81" s="40">
        <f t="shared" si="2"/>
        <v>0</v>
      </c>
    </row>
    <row r="82" spans="2:6" ht="31.5">
      <c r="B82" s="10" t="s">
        <v>115</v>
      </c>
      <c r="C82" s="41">
        <v>68</v>
      </c>
      <c r="D82" s="36">
        <v>0</v>
      </c>
      <c r="E82" s="36">
        <v>0</v>
      </c>
      <c r="F82" s="40">
        <f t="shared" si="2"/>
        <v>0</v>
      </c>
    </row>
    <row r="83" spans="2:6" ht="47.25">
      <c r="B83" s="10" t="s">
        <v>116</v>
      </c>
      <c r="C83" s="35">
        <v>69</v>
      </c>
      <c r="D83" s="36">
        <v>0</v>
      </c>
      <c r="E83" s="36">
        <v>0</v>
      </c>
      <c r="F83" s="40">
        <f t="shared" si="2"/>
        <v>0</v>
      </c>
    </row>
    <row r="84" spans="2:6" ht="31.5">
      <c r="B84" s="10" t="s">
        <v>117</v>
      </c>
      <c r="C84" s="41">
        <v>70</v>
      </c>
      <c r="D84" s="36">
        <v>0</v>
      </c>
      <c r="E84" s="36">
        <v>0</v>
      </c>
      <c r="F84" s="40">
        <f t="shared" si="2"/>
        <v>0</v>
      </c>
    </row>
    <row r="85" spans="2:6" ht="31.5">
      <c r="B85" s="10" t="s">
        <v>118</v>
      </c>
      <c r="C85" s="35">
        <v>71</v>
      </c>
      <c r="D85" s="36">
        <v>0</v>
      </c>
      <c r="E85" s="36">
        <v>0</v>
      </c>
      <c r="F85" s="40">
        <f t="shared" si="2"/>
        <v>0</v>
      </c>
    </row>
    <row r="86" spans="2:6" ht="15.75">
      <c r="B86" s="10" t="s">
        <v>119</v>
      </c>
      <c r="C86" s="41">
        <v>72</v>
      </c>
      <c r="D86" s="36">
        <v>0</v>
      </c>
      <c r="E86" s="36">
        <v>0</v>
      </c>
      <c r="F86" s="40">
        <f t="shared" si="2"/>
        <v>0</v>
      </c>
    </row>
    <row r="87" spans="2:6" ht="15.75">
      <c r="B87" s="10" t="s">
        <v>120</v>
      </c>
      <c r="C87" s="35">
        <v>73</v>
      </c>
      <c r="D87" s="36">
        <v>0</v>
      </c>
      <c r="E87" s="36">
        <v>0</v>
      </c>
      <c r="F87" s="40">
        <f t="shared" si="2"/>
        <v>0</v>
      </c>
    </row>
    <row r="88" spans="2:6" ht="31.5">
      <c r="B88" s="10" t="s">
        <v>121</v>
      </c>
      <c r="C88" s="41">
        <v>74</v>
      </c>
      <c r="D88" s="36">
        <v>0</v>
      </c>
      <c r="E88" s="36">
        <v>0</v>
      </c>
      <c r="F88" s="40">
        <f t="shared" si="2"/>
        <v>0</v>
      </c>
    </row>
    <row r="89" spans="2:6" ht="31.5">
      <c r="B89" s="10" t="s">
        <v>122</v>
      </c>
      <c r="C89" s="35">
        <v>75</v>
      </c>
      <c r="D89" s="36">
        <v>0</v>
      </c>
      <c r="E89" s="36">
        <v>0</v>
      </c>
      <c r="F89" s="40">
        <f t="shared" si="2"/>
        <v>0</v>
      </c>
    </row>
    <row r="90" spans="2:6" ht="31.5">
      <c r="B90" s="10" t="s">
        <v>123</v>
      </c>
      <c r="C90" s="41">
        <v>76</v>
      </c>
      <c r="D90" s="36">
        <v>0</v>
      </c>
      <c r="E90" s="36">
        <v>0</v>
      </c>
      <c r="F90" s="40">
        <f t="shared" si="2"/>
        <v>0</v>
      </c>
    </row>
    <row r="91" spans="2:6" ht="31.5">
      <c r="B91" s="10" t="s">
        <v>124</v>
      </c>
      <c r="C91" s="35">
        <v>77</v>
      </c>
      <c r="D91" s="36">
        <v>0</v>
      </c>
      <c r="E91" s="36">
        <v>0</v>
      </c>
      <c r="F91" s="40">
        <f t="shared" si="2"/>
        <v>0</v>
      </c>
    </row>
    <row r="92" spans="2:6" ht="15.75">
      <c r="B92" s="10" t="s">
        <v>125</v>
      </c>
      <c r="C92" s="41">
        <v>78</v>
      </c>
      <c r="D92" s="36">
        <v>0</v>
      </c>
      <c r="E92" s="36">
        <v>0</v>
      </c>
      <c r="F92" s="40">
        <f t="shared" si="2"/>
        <v>0</v>
      </c>
    </row>
    <row r="93" spans="2:6" ht="15.75">
      <c r="B93" s="10" t="s">
        <v>126</v>
      </c>
      <c r="C93" s="35">
        <v>79</v>
      </c>
      <c r="D93" s="36">
        <v>0</v>
      </c>
      <c r="E93" s="36">
        <v>0</v>
      </c>
      <c r="F93" s="40">
        <f t="shared" si="2"/>
        <v>0</v>
      </c>
    </row>
    <row r="94" spans="2:6" ht="15.75">
      <c r="B94" s="10" t="s">
        <v>127</v>
      </c>
      <c r="C94" s="41">
        <v>80</v>
      </c>
      <c r="D94" s="36">
        <v>0</v>
      </c>
      <c r="E94" s="36">
        <v>0</v>
      </c>
      <c r="F94" s="40">
        <f t="shared" si="2"/>
        <v>0</v>
      </c>
    </row>
    <row r="95" spans="2:6" ht="15.75">
      <c r="B95" s="10" t="s">
        <v>128</v>
      </c>
      <c r="C95" s="35">
        <v>81</v>
      </c>
      <c r="D95" s="36">
        <v>0</v>
      </c>
      <c r="E95" s="36">
        <v>0</v>
      </c>
      <c r="F95" s="40">
        <f t="shared" si="2"/>
        <v>0</v>
      </c>
    </row>
    <row r="96" spans="2:6" ht="31.5">
      <c r="B96" s="10" t="s">
        <v>129</v>
      </c>
      <c r="C96" s="41">
        <v>82</v>
      </c>
      <c r="D96" s="36">
        <v>0</v>
      </c>
      <c r="E96" s="36">
        <v>0</v>
      </c>
      <c r="F96" s="40">
        <f t="shared" si="2"/>
        <v>0</v>
      </c>
    </row>
    <row r="97" spans="1:14" ht="15.75">
      <c r="B97" s="10" t="s">
        <v>130</v>
      </c>
      <c r="C97" s="35">
        <v>83</v>
      </c>
      <c r="D97" s="36">
        <v>0</v>
      </c>
      <c r="E97" s="36">
        <v>0</v>
      </c>
      <c r="F97" s="40">
        <f t="shared" si="2"/>
        <v>0</v>
      </c>
    </row>
    <row r="98" spans="1:14" ht="31.5">
      <c r="B98" s="10" t="s">
        <v>131</v>
      </c>
      <c r="C98" s="41">
        <v>84</v>
      </c>
      <c r="D98" s="36">
        <v>0</v>
      </c>
      <c r="E98" s="36">
        <v>0</v>
      </c>
      <c r="F98" s="40">
        <f t="shared" si="2"/>
        <v>0</v>
      </c>
    </row>
    <row r="99" spans="1:14" ht="31.5">
      <c r="B99" s="10" t="s">
        <v>132</v>
      </c>
      <c r="C99" s="35">
        <v>85</v>
      </c>
      <c r="D99" s="36">
        <v>0</v>
      </c>
      <c r="E99" s="36">
        <v>0</v>
      </c>
      <c r="F99" s="40">
        <f t="shared" si="2"/>
        <v>0</v>
      </c>
    </row>
    <row r="100" spans="1:14" ht="15.75">
      <c r="B100" s="10" t="s">
        <v>133</v>
      </c>
      <c r="C100" s="41">
        <v>86</v>
      </c>
      <c r="D100" s="36">
        <v>0</v>
      </c>
      <c r="E100" s="36">
        <v>0</v>
      </c>
      <c r="F100" s="40">
        <f t="shared" si="2"/>
        <v>0</v>
      </c>
    </row>
    <row r="101" spans="1:14" ht="15.75">
      <c r="B101" s="13" t="s">
        <v>41</v>
      </c>
      <c r="C101" s="35">
        <v>87</v>
      </c>
      <c r="D101" s="44">
        <v>0</v>
      </c>
      <c r="E101" s="36">
        <v>0</v>
      </c>
      <c r="F101" s="40">
        <f t="shared" si="2"/>
        <v>0</v>
      </c>
    </row>
    <row r="102" spans="1:14" ht="31.5">
      <c r="B102" s="10" t="s">
        <v>134</v>
      </c>
      <c r="C102" s="41">
        <v>88</v>
      </c>
      <c r="D102" s="36">
        <v>0</v>
      </c>
      <c r="E102" s="36">
        <v>0</v>
      </c>
      <c r="F102" s="40">
        <f t="shared" si="2"/>
        <v>0</v>
      </c>
    </row>
    <row r="103" spans="1:14" ht="31.5">
      <c r="B103" s="10" t="s">
        <v>135</v>
      </c>
      <c r="C103" s="35">
        <v>89</v>
      </c>
      <c r="D103" s="36">
        <v>0</v>
      </c>
      <c r="E103" s="36">
        <v>0</v>
      </c>
      <c r="F103" s="40">
        <f t="shared" si="2"/>
        <v>0</v>
      </c>
    </row>
    <row r="104" spans="1:14" ht="31.5">
      <c r="B104" s="10" t="s">
        <v>60</v>
      </c>
      <c r="C104" s="41">
        <v>90</v>
      </c>
      <c r="D104" s="36">
        <v>0</v>
      </c>
      <c r="E104" s="36">
        <v>0</v>
      </c>
      <c r="F104" s="40">
        <f t="shared" si="2"/>
        <v>0</v>
      </c>
    </row>
    <row r="105" spans="1:14" ht="31.5">
      <c r="B105" s="10" t="s">
        <v>61</v>
      </c>
      <c r="C105" s="35">
        <v>91</v>
      </c>
      <c r="D105" s="36">
        <v>0</v>
      </c>
      <c r="E105" s="36">
        <v>0</v>
      </c>
      <c r="F105" s="40">
        <f t="shared" si="2"/>
        <v>0</v>
      </c>
    </row>
    <row r="106" spans="1:14" ht="15.75">
      <c r="B106" s="10" t="s">
        <v>136</v>
      </c>
      <c r="C106" s="41">
        <v>92</v>
      </c>
      <c r="D106" s="36">
        <v>0</v>
      </c>
      <c r="E106" s="36">
        <v>0</v>
      </c>
      <c r="F106" s="40">
        <f t="shared" si="2"/>
        <v>0</v>
      </c>
    </row>
    <row r="107" spans="1:14" ht="15.75">
      <c r="B107" s="10" t="s">
        <v>137</v>
      </c>
      <c r="C107" s="35">
        <v>93</v>
      </c>
      <c r="D107" s="36">
        <v>0</v>
      </c>
      <c r="E107" s="36">
        <v>0</v>
      </c>
      <c r="F107" s="40">
        <f t="shared" si="2"/>
        <v>0</v>
      </c>
    </row>
    <row r="108" spans="1:14" ht="15.75">
      <c r="A108" s="1"/>
      <c r="B108" s="13" t="s">
        <v>142</v>
      </c>
      <c r="C108" s="41">
        <v>94</v>
      </c>
      <c r="D108" s="2">
        <v>0</v>
      </c>
      <c r="E108" s="2">
        <v>0</v>
      </c>
      <c r="F108" s="40">
        <f t="shared" si="2"/>
        <v>0</v>
      </c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0" t="s">
        <v>143</v>
      </c>
      <c r="C109" s="35">
        <v>95</v>
      </c>
      <c r="D109" s="2">
        <v>0</v>
      </c>
      <c r="E109" s="2">
        <v>0</v>
      </c>
      <c r="F109" s="40">
        <f t="shared" si="2"/>
        <v>0</v>
      </c>
      <c r="G109" s="1"/>
      <c r="H109" s="1"/>
      <c r="I109" s="1"/>
      <c r="J109" s="1"/>
      <c r="K109" s="1"/>
      <c r="L109" s="1"/>
      <c r="M109" s="1"/>
      <c r="N109" s="1"/>
    </row>
    <row r="110" spans="1:14" s="1" customFormat="1">
      <c r="A110" s="22"/>
      <c r="B110" s="49"/>
      <c r="C110" s="49"/>
      <c r="D110" s="49"/>
      <c r="E110" s="49"/>
      <c r="F110" s="59"/>
      <c r="G110" s="22"/>
      <c r="H110" s="22"/>
      <c r="I110" s="22"/>
      <c r="J110" s="22"/>
      <c r="K110" s="22"/>
      <c r="L110" s="22"/>
      <c r="M110" s="22"/>
      <c r="N110" s="22"/>
    </row>
    <row r="111" spans="1:14" s="1" customFormat="1">
      <c r="A111" s="22"/>
      <c r="B111" s="49"/>
      <c r="C111" s="49"/>
      <c r="D111" s="49"/>
      <c r="E111" s="49"/>
      <c r="F111" s="59"/>
      <c r="G111" s="22"/>
      <c r="H111" s="22"/>
      <c r="I111" s="22"/>
      <c r="J111" s="22"/>
      <c r="K111" s="22"/>
      <c r="L111" s="22"/>
      <c r="M111" s="22"/>
      <c r="N111" s="22"/>
    </row>
    <row r="112" spans="1:14" s="38" customFormat="1" ht="12.75" customHeight="1">
      <c r="A112" s="1"/>
      <c r="B112" s="184" t="s">
        <v>343</v>
      </c>
      <c r="C112" s="180"/>
      <c r="D112" s="180"/>
      <c r="E112" s="180"/>
      <c r="F112" s="57"/>
      <c r="G112" s="1"/>
      <c r="H112" s="1"/>
      <c r="I112" s="1"/>
      <c r="J112" s="1"/>
      <c r="K112" s="1"/>
      <c r="L112" s="1"/>
      <c r="M112" s="1"/>
      <c r="N112" s="1"/>
    </row>
    <row r="113" spans="1:14" s="38" customFormat="1">
      <c r="A113" s="21"/>
      <c r="B113" s="21"/>
      <c r="C113" s="21"/>
      <c r="D113" s="21"/>
      <c r="E113" s="21"/>
      <c r="F113" s="56"/>
      <c r="G113" s="21"/>
      <c r="H113" s="21"/>
      <c r="I113" s="21"/>
      <c r="J113" s="21"/>
      <c r="K113" s="21"/>
      <c r="L113" s="21"/>
      <c r="M113" s="21"/>
      <c r="N113" s="21"/>
    </row>
    <row r="114" spans="1:14">
      <c r="B114" s="61" t="s">
        <v>309</v>
      </c>
      <c r="C114" s="61"/>
      <c r="D114" s="62"/>
      <c r="E114" s="61"/>
    </row>
    <row r="115" spans="1:14">
      <c r="B115" s="63"/>
      <c r="C115" s="61"/>
      <c r="D115" s="205"/>
      <c r="E115" s="205"/>
    </row>
    <row r="116" spans="1:14">
      <c r="B116" s="61" t="s">
        <v>310</v>
      </c>
      <c r="C116" s="61"/>
      <c r="D116" s="206" t="s">
        <v>315</v>
      </c>
      <c r="E116" s="206"/>
    </row>
    <row r="117" spans="1:14">
      <c r="B117" s="61"/>
      <c r="C117" s="61"/>
      <c r="D117" s="62"/>
      <c r="E117" s="62"/>
    </row>
    <row r="118" spans="1:14">
      <c r="B118" s="61"/>
      <c r="C118" s="61"/>
      <c r="D118" s="62"/>
      <c r="E118" s="62"/>
    </row>
    <row r="119" spans="1:14">
      <c r="B119" s="61" t="s">
        <v>316</v>
      </c>
      <c r="C119" s="61"/>
      <c r="D119" s="204" t="s">
        <v>317</v>
      </c>
      <c r="E119" s="204"/>
    </row>
  </sheetData>
  <autoFilter ref="B13:F109"/>
  <mergeCells count="11">
    <mergeCell ref="G9:J9"/>
    <mergeCell ref="B10:C10"/>
    <mergeCell ref="D10:E10"/>
    <mergeCell ref="D3:E3"/>
    <mergeCell ref="D115:E115"/>
    <mergeCell ref="D116:E116"/>
    <mergeCell ref="D119:E119"/>
    <mergeCell ref="D2:E2"/>
    <mergeCell ref="B5:E5"/>
    <mergeCell ref="B112:E112"/>
    <mergeCell ref="D9:E9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19"/>
  <sheetViews>
    <sheetView workbookViewId="0">
      <selection activeCell="D2" sqref="D2:E2"/>
    </sheetView>
  </sheetViews>
  <sheetFormatPr defaultRowHeight="12.75"/>
  <cols>
    <col min="1" max="1" width="9.140625" style="21"/>
    <col min="2" max="2" width="45.28515625" style="21" customWidth="1"/>
    <col min="3" max="3" width="9.140625" style="21"/>
    <col min="4" max="4" width="26.28515625" style="21" customWidth="1"/>
    <col min="5" max="5" width="27.5703125" style="21" customWidth="1"/>
    <col min="6" max="6" width="24.140625" style="21" hidden="1" customWidth="1"/>
    <col min="7" max="16384" width="9.140625" style="21"/>
  </cols>
  <sheetData>
    <row r="2" spans="1:14" ht="15.75">
      <c r="B2" s="125"/>
      <c r="C2" s="125"/>
      <c r="D2" s="209" t="s">
        <v>359</v>
      </c>
      <c r="E2" s="209"/>
      <c r="F2" s="1"/>
      <c r="G2" s="1"/>
      <c r="H2" s="1"/>
      <c r="I2" s="1"/>
      <c r="J2" s="1"/>
      <c r="K2" s="1"/>
      <c r="L2" s="1"/>
      <c r="M2" s="1"/>
      <c r="N2" s="1"/>
    </row>
    <row r="3" spans="1:14" ht="42.75" customHeight="1">
      <c r="B3" s="125"/>
      <c r="C3" s="125"/>
      <c r="D3" s="209" t="s">
        <v>314</v>
      </c>
      <c r="E3" s="209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94"/>
      <c r="C4" s="94"/>
      <c r="D4" s="94"/>
      <c r="E4" s="94"/>
      <c r="F4" s="1"/>
      <c r="G4" s="1"/>
      <c r="H4" s="1"/>
      <c r="I4" s="1"/>
      <c r="J4" s="1"/>
      <c r="K4" s="1"/>
      <c r="L4" s="1"/>
      <c r="M4" s="1"/>
      <c r="N4" s="1"/>
    </row>
    <row r="5" spans="1:14" ht="35.25" customHeight="1">
      <c r="A5" s="1"/>
      <c r="B5" s="214" t="s">
        <v>283</v>
      </c>
      <c r="C5" s="214"/>
      <c r="D5" s="214"/>
      <c r="E5" s="214"/>
      <c r="F5" s="24"/>
      <c r="G5" s="24"/>
      <c r="H5" s="24"/>
      <c r="I5" s="24"/>
      <c r="J5" s="24"/>
      <c r="K5" s="24"/>
      <c r="L5" s="24"/>
      <c r="M5" s="24"/>
      <c r="N5" s="24"/>
    </row>
    <row r="6" spans="1:14" ht="15.75">
      <c r="A6" s="1"/>
      <c r="B6" s="126"/>
      <c r="C6" s="94"/>
      <c r="D6" s="94"/>
      <c r="E6" s="94"/>
      <c r="F6" s="1"/>
      <c r="G6" s="1"/>
      <c r="H6" s="1"/>
      <c r="I6" s="1"/>
      <c r="J6" s="1"/>
      <c r="K6" s="1"/>
      <c r="L6" s="1"/>
      <c r="M6" s="1"/>
      <c r="N6" s="1"/>
    </row>
    <row r="7" spans="1:14" ht="31.5">
      <c r="A7" s="1"/>
      <c r="B7" s="128" t="s">
        <v>4</v>
      </c>
      <c r="C7" s="127"/>
      <c r="D7" s="128" t="s">
        <v>245</v>
      </c>
      <c r="E7" s="127"/>
      <c r="F7" s="1"/>
      <c r="G7" s="22"/>
      <c r="H7" s="22"/>
      <c r="I7" s="22"/>
      <c r="J7" s="22"/>
      <c r="K7" s="22"/>
      <c r="L7" s="22"/>
      <c r="M7" s="1"/>
      <c r="N7" s="1"/>
    </row>
    <row r="8" spans="1:14" s="1" customFormat="1" ht="15.75">
      <c r="A8" s="22"/>
      <c r="B8" s="92"/>
      <c r="C8" s="92"/>
      <c r="D8" s="92"/>
      <c r="E8" s="92"/>
      <c r="F8" s="22"/>
      <c r="G8" s="22"/>
      <c r="H8" s="22"/>
      <c r="I8" s="22"/>
      <c r="J8" s="22"/>
      <c r="K8" s="22"/>
      <c r="L8" s="22"/>
      <c r="M8" s="22"/>
    </row>
    <row r="9" spans="1:14" ht="15.75">
      <c r="A9" s="1"/>
      <c r="B9" s="129" t="s">
        <v>246</v>
      </c>
      <c r="C9" s="127"/>
      <c r="D9" s="207"/>
      <c r="E9" s="207"/>
      <c r="F9" s="22"/>
      <c r="G9" s="212"/>
      <c r="H9" s="212"/>
      <c r="I9" s="212"/>
      <c r="J9" s="212"/>
      <c r="K9" s="22"/>
      <c r="L9" s="1"/>
      <c r="M9" s="1"/>
      <c r="N9" s="1"/>
    </row>
    <row r="10" spans="1:14" s="1" customFormat="1" ht="15.75">
      <c r="B10" s="213" t="s">
        <v>5</v>
      </c>
      <c r="C10" s="213"/>
      <c r="D10" s="208" t="s">
        <v>6</v>
      </c>
      <c r="E10" s="208"/>
      <c r="F10" s="22"/>
      <c r="G10" s="22"/>
      <c r="H10" s="33"/>
      <c r="I10" s="33"/>
      <c r="J10" s="33"/>
      <c r="K10" s="22"/>
    </row>
    <row r="11" spans="1:14" s="1" customFormat="1" ht="15.75">
      <c r="B11" s="94"/>
      <c r="C11" s="94"/>
      <c r="D11" s="94"/>
      <c r="E11" s="94"/>
    </row>
    <row r="12" spans="1:14" ht="26.25" customHeight="1">
      <c r="A12" s="1"/>
      <c r="B12" s="215" t="s">
        <v>284</v>
      </c>
      <c r="C12" s="215"/>
      <c r="D12" s="215"/>
      <c r="E12" s="215"/>
      <c r="F12" s="1"/>
      <c r="G12" s="1"/>
      <c r="H12" s="1"/>
      <c r="I12" s="1"/>
      <c r="J12" s="1"/>
      <c r="K12" s="1"/>
      <c r="L12" s="1"/>
      <c r="M12" s="1"/>
      <c r="N12" s="1"/>
    </row>
    <row r="13" spans="1:14" ht="31.5">
      <c r="A13" s="1"/>
      <c r="B13" s="133" t="s">
        <v>7</v>
      </c>
      <c r="C13" s="97" t="s">
        <v>8</v>
      </c>
      <c r="D13" s="97" t="s">
        <v>20</v>
      </c>
      <c r="E13" s="97" t="s">
        <v>21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"/>
      <c r="B14" s="9">
        <v>1</v>
      </c>
      <c r="C14" s="2">
        <v>2</v>
      </c>
      <c r="D14" s="2">
        <v>3</v>
      </c>
      <c r="E14" s="2">
        <v>4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B15" s="13" t="s">
        <v>40</v>
      </c>
      <c r="C15" s="35">
        <v>1</v>
      </c>
      <c r="D15" s="36">
        <v>0</v>
      </c>
      <c r="E15" s="36">
        <v>0</v>
      </c>
      <c r="F15" s="46">
        <f t="shared" ref="F15:F46" si="0">SUM(D15:E15)</f>
        <v>0</v>
      </c>
    </row>
    <row r="16" spans="1:14" ht="31.5">
      <c r="B16" s="10" t="s">
        <v>49</v>
      </c>
      <c r="C16" s="41">
        <v>2</v>
      </c>
      <c r="D16" s="36">
        <v>0</v>
      </c>
      <c r="E16" s="36">
        <v>0</v>
      </c>
      <c r="F16" s="46">
        <f t="shared" si="0"/>
        <v>0</v>
      </c>
    </row>
    <row r="17" spans="2:6" ht="15.75">
      <c r="B17" s="10" t="s">
        <v>50</v>
      </c>
      <c r="C17" s="35">
        <v>3</v>
      </c>
      <c r="D17" s="36">
        <v>0</v>
      </c>
      <c r="E17" s="36">
        <v>0</v>
      </c>
      <c r="F17" s="46">
        <f t="shared" si="0"/>
        <v>0</v>
      </c>
    </row>
    <row r="18" spans="2:6" ht="15.75">
      <c r="B18" s="10" t="s">
        <v>51</v>
      </c>
      <c r="C18" s="41">
        <v>4</v>
      </c>
      <c r="D18" s="36">
        <v>0</v>
      </c>
      <c r="E18" s="36">
        <v>0</v>
      </c>
      <c r="F18" s="46">
        <f t="shared" si="0"/>
        <v>0</v>
      </c>
    </row>
    <row r="19" spans="2:6" ht="31.5">
      <c r="B19" s="10" t="s">
        <v>52</v>
      </c>
      <c r="C19" s="35">
        <v>5</v>
      </c>
      <c r="D19" s="36">
        <v>0</v>
      </c>
      <c r="E19" s="36">
        <v>0</v>
      </c>
      <c r="F19" s="46">
        <f t="shared" si="0"/>
        <v>0</v>
      </c>
    </row>
    <row r="20" spans="2:6" ht="31.5">
      <c r="B20" s="10" t="s">
        <v>53</v>
      </c>
      <c r="C20" s="41">
        <v>6</v>
      </c>
      <c r="D20" s="36">
        <v>0</v>
      </c>
      <c r="E20" s="36">
        <v>0</v>
      </c>
      <c r="F20" s="46">
        <f t="shared" si="0"/>
        <v>0</v>
      </c>
    </row>
    <row r="21" spans="2:6" ht="31.5">
      <c r="B21" s="10" t="s">
        <v>54</v>
      </c>
      <c r="C21" s="35">
        <v>7</v>
      </c>
      <c r="D21" s="36">
        <v>0</v>
      </c>
      <c r="E21" s="36">
        <v>0</v>
      </c>
      <c r="F21" s="46">
        <f t="shared" si="0"/>
        <v>0</v>
      </c>
    </row>
    <row r="22" spans="2:6" ht="31.5">
      <c r="B22" s="10" t="s">
        <v>55</v>
      </c>
      <c r="C22" s="41">
        <v>8</v>
      </c>
      <c r="D22" s="36">
        <v>0</v>
      </c>
      <c r="E22" s="36">
        <v>0</v>
      </c>
      <c r="F22" s="46">
        <f t="shared" si="0"/>
        <v>0</v>
      </c>
    </row>
    <row r="23" spans="2:6" ht="47.25">
      <c r="B23" s="10" t="s">
        <v>56</v>
      </c>
      <c r="C23" s="35">
        <v>9</v>
      </c>
      <c r="D23" s="36">
        <v>0</v>
      </c>
      <c r="E23" s="36">
        <v>0</v>
      </c>
      <c r="F23" s="46">
        <f t="shared" si="0"/>
        <v>0</v>
      </c>
    </row>
    <row r="24" spans="2:6" ht="31.5">
      <c r="B24" s="10" t="s">
        <v>57</v>
      </c>
      <c r="C24" s="41">
        <v>10</v>
      </c>
      <c r="D24" s="36">
        <v>0</v>
      </c>
      <c r="E24" s="36">
        <v>0</v>
      </c>
      <c r="F24" s="46">
        <f t="shared" si="0"/>
        <v>0</v>
      </c>
    </row>
    <row r="25" spans="2:6" ht="31.5">
      <c r="B25" s="10" t="s">
        <v>58</v>
      </c>
      <c r="C25" s="35">
        <v>11</v>
      </c>
      <c r="D25" s="36">
        <v>0</v>
      </c>
      <c r="E25" s="36">
        <v>0</v>
      </c>
      <c r="F25" s="46">
        <f t="shared" si="0"/>
        <v>0</v>
      </c>
    </row>
    <row r="26" spans="2:6" ht="31.5">
      <c r="B26" s="10" t="s">
        <v>59</v>
      </c>
      <c r="C26" s="41">
        <v>12</v>
      </c>
      <c r="D26" s="36">
        <v>0</v>
      </c>
      <c r="E26" s="36">
        <v>0</v>
      </c>
      <c r="F26" s="46">
        <f t="shared" si="0"/>
        <v>0</v>
      </c>
    </row>
    <row r="27" spans="2:6" ht="31.5">
      <c r="B27" s="10" t="s">
        <v>60</v>
      </c>
      <c r="C27" s="35">
        <v>13</v>
      </c>
      <c r="D27" s="36">
        <v>0</v>
      </c>
      <c r="E27" s="36">
        <v>0</v>
      </c>
      <c r="F27" s="46">
        <f t="shared" si="0"/>
        <v>0</v>
      </c>
    </row>
    <row r="28" spans="2:6" ht="31.5">
      <c r="B28" s="10" t="s">
        <v>61</v>
      </c>
      <c r="C28" s="41">
        <v>14</v>
      </c>
      <c r="D28" s="36">
        <v>0</v>
      </c>
      <c r="E28" s="36">
        <v>0</v>
      </c>
      <c r="F28" s="46">
        <f t="shared" si="0"/>
        <v>0</v>
      </c>
    </row>
    <row r="29" spans="2:6" ht="31.5">
      <c r="B29" s="10" t="s">
        <v>62</v>
      </c>
      <c r="C29" s="35">
        <v>15</v>
      </c>
      <c r="D29" s="36">
        <v>0</v>
      </c>
      <c r="E29" s="36">
        <v>0</v>
      </c>
      <c r="F29" s="46">
        <f t="shared" si="0"/>
        <v>0</v>
      </c>
    </row>
    <row r="30" spans="2:6" ht="15.75">
      <c r="B30" s="10" t="s">
        <v>63</v>
      </c>
      <c r="C30" s="41">
        <v>16</v>
      </c>
      <c r="D30" s="36">
        <v>0</v>
      </c>
      <c r="E30" s="36">
        <v>0</v>
      </c>
      <c r="F30" s="46">
        <f t="shared" si="0"/>
        <v>0</v>
      </c>
    </row>
    <row r="31" spans="2:6" ht="15.75">
      <c r="B31" s="10" t="s">
        <v>64</v>
      </c>
      <c r="C31" s="35">
        <v>17</v>
      </c>
      <c r="D31" s="36">
        <v>0</v>
      </c>
      <c r="E31" s="36">
        <v>0</v>
      </c>
      <c r="F31" s="46">
        <f t="shared" si="0"/>
        <v>0</v>
      </c>
    </row>
    <row r="32" spans="2:6" ht="15.75">
      <c r="B32" s="10" t="s">
        <v>65</v>
      </c>
      <c r="C32" s="41">
        <v>18</v>
      </c>
      <c r="D32" s="36">
        <v>0</v>
      </c>
      <c r="E32" s="36">
        <v>0</v>
      </c>
      <c r="F32" s="46">
        <f t="shared" si="0"/>
        <v>0</v>
      </c>
    </row>
    <row r="33" spans="2:6" ht="15.75">
      <c r="B33" s="10" t="s">
        <v>66</v>
      </c>
      <c r="C33" s="35">
        <v>19</v>
      </c>
      <c r="D33" s="36">
        <v>0</v>
      </c>
      <c r="E33" s="36">
        <v>0</v>
      </c>
      <c r="F33" s="46">
        <f t="shared" si="0"/>
        <v>0</v>
      </c>
    </row>
    <row r="34" spans="2:6" ht="31.5">
      <c r="B34" s="10" t="s">
        <v>67</v>
      </c>
      <c r="C34" s="41">
        <v>20</v>
      </c>
      <c r="D34" s="36">
        <v>0</v>
      </c>
      <c r="E34" s="36">
        <v>0</v>
      </c>
      <c r="F34" s="46">
        <f t="shared" si="0"/>
        <v>0</v>
      </c>
    </row>
    <row r="35" spans="2:6" ht="31.5">
      <c r="B35" s="10" t="s">
        <v>68</v>
      </c>
      <c r="C35" s="35">
        <v>21</v>
      </c>
      <c r="D35" s="36">
        <v>0</v>
      </c>
      <c r="E35" s="36">
        <v>0</v>
      </c>
      <c r="F35" s="46">
        <f t="shared" si="0"/>
        <v>0</v>
      </c>
    </row>
    <row r="36" spans="2:6" ht="31.5">
      <c r="B36" s="10" t="s">
        <v>69</v>
      </c>
      <c r="C36" s="41">
        <v>22</v>
      </c>
      <c r="D36" s="36">
        <v>0</v>
      </c>
      <c r="E36" s="36">
        <v>0</v>
      </c>
      <c r="F36" s="46">
        <f t="shared" si="0"/>
        <v>0</v>
      </c>
    </row>
    <row r="37" spans="2:6" ht="15.75">
      <c r="B37" s="10" t="s">
        <v>70</v>
      </c>
      <c r="C37" s="35">
        <v>23</v>
      </c>
      <c r="D37" s="36">
        <v>0</v>
      </c>
      <c r="E37" s="36">
        <v>0</v>
      </c>
      <c r="F37" s="46">
        <f t="shared" si="0"/>
        <v>0</v>
      </c>
    </row>
    <row r="38" spans="2:6" ht="31.5">
      <c r="B38" s="10" t="s">
        <v>71</v>
      </c>
      <c r="C38" s="41">
        <v>24</v>
      </c>
      <c r="D38" s="36">
        <v>0</v>
      </c>
      <c r="E38" s="36">
        <v>0</v>
      </c>
      <c r="F38" s="46">
        <f t="shared" si="0"/>
        <v>0</v>
      </c>
    </row>
    <row r="39" spans="2:6" ht="15.75">
      <c r="B39" s="10" t="s">
        <v>72</v>
      </c>
      <c r="C39" s="35">
        <v>25</v>
      </c>
      <c r="D39" s="36">
        <v>0</v>
      </c>
      <c r="E39" s="36">
        <v>0</v>
      </c>
      <c r="F39" s="46">
        <f t="shared" si="0"/>
        <v>0</v>
      </c>
    </row>
    <row r="40" spans="2:6" ht="15.75">
      <c r="B40" s="10" t="s">
        <v>73</v>
      </c>
      <c r="C40" s="41">
        <v>26</v>
      </c>
      <c r="D40" s="36">
        <v>0</v>
      </c>
      <c r="E40" s="36">
        <v>0</v>
      </c>
      <c r="F40" s="46">
        <f t="shared" si="0"/>
        <v>0</v>
      </c>
    </row>
    <row r="41" spans="2:6" ht="15.75">
      <c r="B41" s="10" t="s">
        <v>74</v>
      </c>
      <c r="C41" s="35">
        <v>27</v>
      </c>
      <c r="D41" s="36">
        <v>0</v>
      </c>
      <c r="E41" s="36">
        <v>0</v>
      </c>
      <c r="F41" s="46">
        <f t="shared" si="0"/>
        <v>0</v>
      </c>
    </row>
    <row r="42" spans="2:6" ht="31.5">
      <c r="B42" s="10" t="s">
        <v>75</v>
      </c>
      <c r="C42" s="41">
        <v>28</v>
      </c>
      <c r="D42" s="36">
        <v>0</v>
      </c>
      <c r="E42" s="36">
        <v>0</v>
      </c>
      <c r="F42" s="46">
        <f t="shared" si="0"/>
        <v>0</v>
      </c>
    </row>
    <row r="43" spans="2:6" ht="31.5">
      <c r="B43" s="10" t="s">
        <v>76</v>
      </c>
      <c r="C43" s="35">
        <v>29</v>
      </c>
      <c r="D43" s="36">
        <v>0</v>
      </c>
      <c r="E43" s="36">
        <v>0</v>
      </c>
      <c r="F43" s="46">
        <f t="shared" si="0"/>
        <v>0</v>
      </c>
    </row>
    <row r="44" spans="2:6" ht="15.75">
      <c r="B44" s="10" t="s">
        <v>77</v>
      </c>
      <c r="C44" s="41">
        <v>30</v>
      </c>
      <c r="D44" s="36">
        <v>0</v>
      </c>
      <c r="E44" s="36">
        <v>0</v>
      </c>
      <c r="F44" s="46">
        <f t="shared" si="0"/>
        <v>0</v>
      </c>
    </row>
    <row r="45" spans="2:6" ht="31.5">
      <c r="B45" s="10" t="s">
        <v>78</v>
      </c>
      <c r="C45" s="35">
        <v>31</v>
      </c>
      <c r="D45" s="36">
        <v>0</v>
      </c>
      <c r="E45" s="36">
        <v>0</v>
      </c>
      <c r="F45" s="46">
        <f t="shared" si="0"/>
        <v>0</v>
      </c>
    </row>
    <row r="46" spans="2:6" ht="63">
      <c r="B46" s="10" t="s">
        <v>79</v>
      </c>
      <c r="C46" s="41">
        <v>32</v>
      </c>
      <c r="D46" s="36">
        <v>0</v>
      </c>
      <c r="E46" s="36">
        <v>0</v>
      </c>
      <c r="F46" s="46">
        <f t="shared" si="0"/>
        <v>0</v>
      </c>
    </row>
    <row r="47" spans="2:6" ht="63">
      <c r="B47" s="10" t="s">
        <v>80</v>
      </c>
      <c r="C47" s="35">
        <v>33</v>
      </c>
      <c r="D47" s="36">
        <v>0</v>
      </c>
      <c r="E47" s="36">
        <v>0</v>
      </c>
      <c r="F47" s="46">
        <f t="shared" ref="F47:F78" si="1">SUM(D47:E47)</f>
        <v>0</v>
      </c>
    </row>
    <row r="48" spans="2:6" ht="31.5">
      <c r="B48" s="10" t="s">
        <v>81</v>
      </c>
      <c r="C48" s="41">
        <v>34</v>
      </c>
      <c r="D48" s="36">
        <v>0</v>
      </c>
      <c r="E48" s="36">
        <v>0</v>
      </c>
      <c r="F48" s="46">
        <f t="shared" si="1"/>
        <v>0</v>
      </c>
    </row>
    <row r="49" spans="2:6" ht="15.75">
      <c r="B49" s="10" t="s">
        <v>82</v>
      </c>
      <c r="C49" s="35">
        <v>35</v>
      </c>
      <c r="D49" s="36">
        <v>0</v>
      </c>
      <c r="E49" s="36">
        <v>0</v>
      </c>
      <c r="F49" s="46">
        <f t="shared" si="1"/>
        <v>0</v>
      </c>
    </row>
    <row r="50" spans="2:6" ht="47.25">
      <c r="B50" s="10" t="s">
        <v>83</v>
      </c>
      <c r="C50" s="41">
        <v>36</v>
      </c>
      <c r="D50" s="36">
        <v>0</v>
      </c>
      <c r="E50" s="36">
        <v>0</v>
      </c>
      <c r="F50" s="46">
        <f t="shared" si="1"/>
        <v>0</v>
      </c>
    </row>
    <row r="51" spans="2:6" ht="31.5">
      <c r="B51" s="10" t="s">
        <v>84</v>
      </c>
      <c r="C51" s="35">
        <v>37</v>
      </c>
      <c r="D51" s="36">
        <v>0</v>
      </c>
      <c r="E51" s="36">
        <v>0</v>
      </c>
      <c r="F51" s="46">
        <f t="shared" si="1"/>
        <v>0</v>
      </c>
    </row>
    <row r="52" spans="2:6" ht="31.5">
      <c r="B52" s="10" t="s">
        <v>85</v>
      </c>
      <c r="C52" s="41">
        <v>38</v>
      </c>
      <c r="D52" s="36">
        <v>0</v>
      </c>
      <c r="E52" s="36">
        <v>0</v>
      </c>
      <c r="F52" s="46">
        <f t="shared" si="1"/>
        <v>0</v>
      </c>
    </row>
    <row r="53" spans="2:6" ht="15.75">
      <c r="B53" s="10" t="s">
        <v>86</v>
      </c>
      <c r="C53" s="35">
        <v>39</v>
      </c>
      <c r="D53" s="36">
        <v>0</v>
      </c>
      <c r="E53" s="36">
        <v>0</v>
      </c>
      <c r="F53" s="46">
        <f t="shared" si="1"/>
        <v>0</v>
      </c>
    </row>
    <row r="54" spans="2:6" ht="31.5">
      <c r="B54" s="10" t="s">
        <v>87</v>
      </c>
      <c r="C54" s="41">
        <v>40</v>
      </c>
      <c r="D54" s="36">
        <v>0</v>
      </c>
      <c r="E54" s="36">
        <v>0</v>
      </c>
      <c r="F54" s="46">
        <f t="shared" si="1"/>
        <v>0</v>
      </c>
    </row>
    <row r="55" spans="2:6" ht="15.75">
      <c r="B55" s="10" t="s">
        <v>88</v>
      </c>
      <c r="C55" s="35">
        <v>41</v>
      </c>
      <c r="D55" s="36">
        <v>0</v>
      </c>
      <c r="E55" s="36">
        <v>0</v>
      </c>
      <c r="F55" s="46">
        <f t="shared" si="1"/>
        <v>0</v>
      </c>
    </row>
    <row r="56" spans="2:6" ht="15.75">
      <c r="B56" s="10" t="s">
        <v>89</v>
      </c>
      <c r="C56" s="41">
        <v>42</v>
      </c>
      <c r="D56" s="36">
        <v>0</v>
      </c>
      <c r="E56" s="36">
        <v>0</v>
      </c>
      <c r="F56" s="46">
        <f t="shared" si="1"/>
        <v>0</v>
      </c>
    </row>
    <row r="57" spans="2:6" ht="15.75">
      <c r="B57" s="10" t="s">
        <v>90</v>
      </c>
      <c r="C57" s="35">
        <v>43</v>
      </c>
      <c r="D57" s="36">
        <v>0</v>
      </c>
      <c r="E57" s="36">
        <v>0</v>
      </c>
      <c r="F57" s="46">
        <f t="shared" si="1"/>
        <v>0</v>
      </c>
    </row>
    <row r="58" spans="2:6" ht="15.75">
      <c r="B58" s="10" t="s">
        <v>91</v>
      </c>
      <c r="C58" s="41">
        <v>44</v>
      </c>
      <c r="D58" s="36">
        <v>0</v>
      </c>
      <c r="E58" s="36">
        <v>0</v>
      </c>
      <c r="F58" s="46">
        <f t="shared" si="1"/>
        <v>0</v>
      </c>
    </row>
    <row r="59" spans="2:6" ht="31.5">
      <c r="B59" s="10" t="s">
        <v>92</v>
      </c>
      <c r="C59" s="35">
        <v>45</v>
      </c>
      <c r="D59" s="36">
        <v>0</v>
      </c>
      <c r="E59" s="36">
        <v>0</v>
      </c>
      <c r="F59" s="46">
        <f t="shared" si="1"/>
        <v>0</v>
      </c>
    </row>
    <row r="60" spans="2:6" ht="15.75">
      <c r="B60" s="10" t="s">
        <v>93</v>
      </c>
      <c r="C60" s="41">
        <v>46</v>
      </c>
      <c r="D60" s="36">
        <v>0</v>
      </c>
      <c r="E60" s="36">
        <v>0</v>
      </c>
      <c r="F60" s="46">
        <f t="shared" si="1"/>
        <v>0</v>
      </c>
    </row>
    <row r="61" spans="2:6" ht="15.75">
      <c r="B61" s="10" t="s">
        <v>94</v>
      </c>
      <c r="C61" s="35">
        <v>47</v>
      </c>
      <c r="D61" s="36">
        <v>0</v>
      </c>
      <c r="E61" s="36">
        <v>0</v>
      </c>
      <c r="F61" s="46">
        <f t="shared" si="1"/>
        <v>0</v>
      </c>
    </row>
    <row r="62" spans="2:6" ht="31.5">
      <c r="B62" s="10" t="s">
        <v>95</v>
      </c>
      <c r="C62" s="41">
        <v>48</v>
      </c>
      <c r="D62" s="36">
        <v>0</v>
      </c>
      <c r="E62" s="36">
        <v>0</v>
      </c>
      <c r="F62" s="46">
        <f t="shared" si="1"/>
        <v>0</v>
      </c>
    </row>
    <row r="63" spans="2:6" ht="31.5">
      <c r="B63" s="10" t="s">
        <v>96</v>
      </c>
      <c r="C63" s="35">
        <v>49</v>
      </c>
      <c r="D63" s="36">
        <v>0</v>
      </c>
      <c r="E63" s="36">
        <v>0</v>
      </c>
      <c r="F63" s="46">
        <f t="shared" si="1"/>
        <v>0</v>
      </c>
    </row>
    <row r="64" spans="2:6" ht="15.75">
      <c r="B64" s="10" t="s">
        <v>97</v>
      </c>
      <c r="C64" s="41">
        <v>50</v>
      </c>
      <c r="D64" s="36">
        <v>0</v>
      </c>
      <c r="E64" s="36">
        <v>0</v>
      </c>
      <c r="F64" s="46">
        <f t="shared" si="1"/>
        <v>0</v>
      </c>
    </row>
    <row r="65" spans="2:6" ht="31.5">
      <c r="B65" s="10" t="s">
        <v>98</v>
      </c>
      <c r="C65" s="35">
        <v>51</v>
      </c>
      <c r="D65" s="36">
        <v>0</v>
      </c>
      <c r="E65" s="36">
        <v>0</v>
      </c>
      <c r="F65" s="46">
        <f t="shared" si="1"/>
        <v>0</v>
      </c>
    </row>
    <row r="66" spans="2:6" ht="31.5">
      <c r="B66" s="10" t="s">
        <v>99</v>
      </c>
      <c r="C66" s="41">
        <v>52</v>
      </c>
      <c r="D66" s="36">
        <v>0</v>
      </c>
      <c r="E66" s="36">
        <v>0</v>
      </c>
      <c r="F66" s="46">
        <f t="shared" si="1"/>
        <v>0</v>
      </c>
    </row>
    <row r="67" spans="2:6" ht="15.75">
      <c r="B67" s="10" t="s">
        <v>100</v>
      </c>
      <c r="C67" s="35">
        <v>53</v>
      </c>
      <c r="D67" s="36">
        <v>0</v>
      </c>
      <c r="E67" s="36">
        <v>0</v>
      </c>
      <c r="F67" s="46">
        <f t="shared" si="1"/>
        <v>0</v>
      </c>
    </row>
    <row r="68" spans="2:6" ht="15.75">
      <c r="B68" s="10" t="s">
        <v>101</v>
      </c>
      <c r="C68" s="41">
        <v>54</v>
      </c>
      <c r="D68" s="36">
        <v>0</v>
      </c>
      <c r="E68" s="36">
        <v>0</v>
      </c>
      <c r="F68" s="46">
        <f t="shared" si="1"/>
        <v>0</v>
      </c>
    </row>
    <row r="69" spans="2:6" ht="31.5">
      <c r="B69" s="10" t="s">
        <v>102</v>
      </c>
      <c r="C69" s="35">
        <v>55</v>
      </c>
      <c r="D69" s="36">
        <v>0</v>
      </c>
      <c r="E69" s="36">
        <v>0</v>
      </c>
      <c r="F69" s="46">
        <f t="shared" si="1"/>
        <v>0</v>
      </c>
    </row>
    <row r="70" spans="2:6" ht="15.75">
      <c r="B70" s="10" t="s">
        <v>103</v>
      </c>
      <c r="C70" s="41">
        <v>56</v>
      </c>
      <c r="D70" s="36">
        <v>0</v>
      </c>
      <c r="E70" s="36">
        <v>0</v>
      </c>
      <c r="F70" s="46">
        <f t="shared" si="1"/>
        <v>0</v>
      </c>
    </row>
    <row r="71" spans="2:6" ht="15.75">
      <c r="B71" s="10" t="s">
        <v>104</v>
      </c>
      <c r="C71" s="35">
        <v>57</v>
      </c>
      <c r="D71" s="36">
        <v>0</v>
      </c>
      <c r="E71" s="36">
        <v>0</v>
      </c>
      <c r="F71" s="46">
        <f t="shared" si="1"/>
        <v>0</v>
      </c>
    </row>
    <row r="72" spans="2:6" ht="15.75">
      <c r="B72" s="10" t="s">
        <v>105</v>
      </c>
      <c r="C72" s="41">
        <v>58</v>
      </c>
      <c r="D72" s="36">
        <v>0</v>
      </c>
      <c r="E72" s="36">
        <v>0</v>
      </c>
      <c r="F72" s="46">
        <f t="shared" si="1"/>
        <v>0</v>
      </c>
    </row>
    <row r="73" spans="2:6" ht="15.75">
      <c r="B73" s="10" t="s">
        <v>106</v>
      </c>
      <c r="C73" s="35">
        <v>59</v>
      </c>
      <c r="D73" s="36">
        <v>0</v>
      </c>
      <c r="E73" s="36">
        <v>0</v>
      </c>
      <c r="F73" s="46">
        <f t="shared" si="1"/>
        <v>0</v>
      </c>
    </row>
    <row r="74" spans="2:6" ht="15.75">
      <c r="B74" s="10" t="s">
        <v>107</v>
      </c>
      <c r="C74" s="41">
        <v>60</v>
      </c>
      <c r="D74" s="36">
        <v>0</v>
      </c>
      <c r="E74" s="36">
        <v>0</v>
      </c>
      <c r="F74" s="46">
        <f t="shared" si="1"/>
        <v>0</v>
      </c>
    </row>
    <row r="75" spans="2:6" ht="15.75">
      <c r="B75" s="10" t="s">
        <v>108</v>
      </c>
      <c r="C75" s="35">
        <v>61</v>
      </c>
      <c r="D75" s="36">
        <v>0</v>
      </c>
      <c r="E75" s="36">
        <v>0</v>
      </c>
      <c r="F75" s="46">
        <f t="shared" si="1"/>
        <v>0</v>
      </c>
    </row>
    <row r="76" spans="2:6" ht="31.5">
      <c r="B76" s="10" t="s">
        <v>109</v>
      </c>
      <c r="C76" s="41">
        <v>62</v>
      </c>
      <c r="D76" s="36">
        <v>0</v>
      </c>
      <c r="E76" s="36">
        <v>0</v>
      </c>
      <c r="F76" s="46">
        <f t="shared" si="1"/>
        <v>0</v>
      </c>
    </row>
    <row r="77" spans="2:6" ht="15.75">
      <c r="B77" s="10" t="s">
        <v>110</v>
      </c>
      <c r="C77" s="35">
        <v>63</v>
      </c>
      <c r="D77" s="36">
        <v>0</v>
      </c>
      <c r="E77" s="36">
        <v>0</v>
      </c>
      <c r="F77" s="46">
        <f t="shared" si="1"/>
        <v>0</v>
      </c>
    </row>
    <row r="78" spans="2:6" ht="15.75">
      <c r="B78" s="10" t="s">
        <v>111</v>
      </c>
      <c r="C78" s="41">
        <v>64</v>
      </c>
      <c r="D78" s="36">
        <v>0</v>
      </c>
      <c r="E78" s="36">
        <v>0</v>
      </c>
      <c r="F78" s="46">
        <f t="shared" si="1"/>
        <v>0</v>
      </c>
    </row>
    <row r="79" spans="2:6" ht="31.5">
      <c r="B79" s="10" t="s">
        <v>112</v>
      </c>
      <c r="C79" s="35">
        <v>65</v>
      </c>
      <c r="D79" s="36">
        <v>0</v>
      </c>
      <c r="E79" s="36">
        <v>0</v>
      </c>
      <c r="F79" s="46">
        <f t="shared" ref="F79:F109" si="2">SUM(D79:E79)</f>
        <v>0</v>
      </c>
    </row>
    <row r="80" spans="2:6" ht="15.75">
      <c r="B80" s="10" t="s">
        <v>113</v>
      </c>
      <c r="C80" s="41">
        <v>66</v>
      </c>
      <c r="D80" s="36">
        <v>0</v>
      </c>
      <c r="E80" s="36">
        <v>0</v>
      </c>
      <c r="F80" s="46">
        <f t="shared" si="2"/>
        <v>0</v>
      </c>
    </row>
    <row r="81" spans="2:6" ht="31.5">
      <c r="B81" s="10" t="s">
        <v>114</v>
      </c>
      <c r="C81" s="35">
        <v>67</v>
      </c>
      <c r="D81" s="36">
        <v>0</v>
      </c>
      <c r="E81" s="36">
        <v>0</v>
      </c>
      <c r="F81" s="46">
        <f t="shared" si="2"/>
        <v>0</v>
      </c>
    </row>
    <row r="82" spans="2:6" ht="31.5">
      <c r="B82" s="10" t="s">
        <v>115</v>
      </c>
      <c r="C82" s="41">
        <v>68</v>
      </c>
      <c r="D82" s="36">
        <v>0</v>
      </c>
      <c r="E82" s="36">
        <v>0</v>
      </c>
      <c r="F82" s="46">
        <f t="shared" si="2"/>
        <v>0</v>
      </c>
    </row>
    <row r="83" spans="2:6" ht="47.25">
      <c r="B83" s="10" t="s">
        <v>116</v>
      </c>
      <c r="C83" s="35">
        <v>69</v>
      </c>
      <c r="D83" s="36">
        <v>0</v>
      </c>
      <c r="E83" s="36">
        <v>0</v>
      </c>
      <c r="F83" s="46">
        <f t="shared" si="2"/>
        <v>0</v>
      </c>
    </row>
    <row r="84" spans="2:6" ht="31.5">
      <c r="B84" s="10" t="s">
        <v>117</v>
      </c>
      <c r="C84" s="41">
        <v>70</v>
      </c>
      <c r="D84" s="36">
        <v>0</v>
      </c>
      <c r="E84" s="36">
        <v>0</v>
      </c>
      <c r="F84" s="46">
        <f t="shared" si="2"/>
        <v>0</v>
      </c>
    </row>
    <row r="85" spans="2:6" ht="31.5">
      <c r="B85" s="10" t="s">
        <v>118</v>
      </c>
      <c r="C85" s="35">
        <v>71</v>
      </c>
      <c r="D85" s="36">
        <v>0</v>
      </c>
      <c r="E85" s="36">
        <v>0</v>
      </c>
      <c r="F85" s="46">
        <f t="shared" si="2"/>
        <v>0</v>
      </c>
    </row>
    <row r="86" spans="2:6" ht="15.75">
      <c r="B86" s="10" t="s">
        <v>119</v>
      </c>
      <c r="C86" s="41">
        <v>72</v>
      </c>
      <c r="D86" s="36">
        <v>0</v>
      </c>
      <c r="E86" s="36">
        <v>0</v>
      </c>
      <c r="F86" s="46">
        <f t="shared" si="2"/>
        <v>0</v>
      </c>
    </row>
    <row r="87" spans="2:6" ht="15.75">
      <c r="B87" s="10" t="s">
        <v>120</v>
      </c>
      <c r="C87" s="35">
        <v>73</v>
      </c>
      <c r="D87" s="36">
        <v>0</v>
      </c>
      <c r="E87" s="36">
        <v>0</v>
      </c>
      <c r="F87" s="46">
        <f t="shared" si="2"/>
        <v>0</v>
      </c>
    </row>
    <row r="88" spans="2:6" ht="31.5">
      <c r="B88" s="10" t="s">
        <v>121</v>
      </c>
      <c r="C88" s="41">
        <v>74</v>
      </c>
      <c r="D88" s="36">
        <v>0</v>
      </c>
      <c r="E88" s="36">
        <v>0</v>
      </c>
      <c r="F88" s="46">
        <f t="shared" si="2"/>
        <v>0</v>
      </c>
    </row>
    <row r="89" spans="2:6" ht="31.5">
      <c r="B89" s="10" t="s">
        <v>122</v>
      </c>
      <c r="C89" s="35">
        <v>75</v>
      </c>
      <c r="D89" s="36">
        <v>0</v>
      </c>
      <c r="E89" s="36">
        <v>0</v>
      </c>
      <c r="F89" s="46">
        <f t="shared" si="2"/>
        <v>0</v>
      </c>
    </row>
    <row r="90" spans="2:6" ht="31.5">
      <c r="B90" s="10" t="s">
        <v>123</v>
      </c>
      <c r="C90" s="41">
        <v>76</v>
      </c>
      <c r="D90" s="36">
        <v>0</v>
      </c>
      <c r="E90" s="36">
        <v>0</v>
      </c>
      <c r="F90" s="46">
        <f t="shared" si="2"/>
        <v>0</v>
      </c>
    </row>
    <row r="91" spans="2:6" ht="31.5">
      <c r="B91" s="10" t="s">
        <v>124</v>
      </c>
      <c r="C91" s="35">
        <v>77</v>
      </c>
      <c r="D91" s="36">
        <v>0</v>
      </c>
      <c r="E91" s="36">
        <v>0</v>
      </c>
      <c r="F91" s="46">
        <f t="shared" si="2"/>
        <v>0</v>
      </c>
    </row>
    <row r="92" spans="2:6" ht="15.75">
      <c r="B92" s="10" t="s">
        <v>125</v>
      </c>
      <c r="C92" s="41">
        <v>78</v>
      </c>
      <c r="D92" s="36">
        <v>0</v>
      </c>
      <c r="E92" s="36">
        <v>0</v>
      </c>
      <c r="F92" s="46">
        <f t="shared" si="2"/>
        <v>0</v>
      </c>
    </row>
    <row r="93" spans="2:6" ht="15.75">
      <c r="B93" s="10" t="s">
        <v>126</v>
      </c>
      <c r="C93" s="35">
        <v>79</v>
      </c>
      <c r="D93" s="36">
        <v>0</v>
      </c>
      <c r="E93" s="36">
        <v>0</v>
      </c>
      <c r="F93" s="46">
        <f t="shared" si="2"/>
        <v>0</v>
      </c>
    </row>
    <row r="94" spans="2:6" ht="15.75">
      <c r="B94" s="10" t="s">
        <v>127</v>
      </c>
      <c r="C94" s="41">
        <v>80</v>
      </c>
      <c r="D94" s="36">
        <v>0</v>
      </c>
      <c r="E94" s="36">
        <v>0</v>
      </c>
      <c r="F94" s="46">
        <f t="shared" si="2"/>
        <v>0</v>
      </c>
    </row>
    <row r="95" spans="2:6" ht="15.75">
      <c r="B95" s="10" t="s">
        <v>128</v>
      </c>
      <c r="C95" s="35">
        <v>81</v>
      </c>
      <c r="D95" s="36">
        <v>0</v>
      </c>
      <c r="E95" s="36">
        <v>0</v>
      </c>
      <c r="F95" s="46">
        <f t="shared" si="2"/>
        <v>0</v>
      </c>
    </row>
    <row r="96" spans="2:6" ht="31.5">
      <c r="B96" s="10" t="s">
        <v>129</v>
      </c>
      <c r="C96" s="41">
        <v>82</v>
      </c>
      <c r="D96" s="36">
        <v>0</v>
      </c>
      <c r="E96" s="36">
        <v>0</v>
      </c>
      <c r="F96" s="46">
        <f t="shared" si="2"/>
        <v>0</v>
      </c>
    </row>
    <row r="97" spans="1:14" ht="15.75">
      <c r="B97" s="10" t="s">
        <v>130</v>
      </c>
      <c r="C97" s="35">
        <v>83</v>
      </c>
      <c r="D97" s="36">
        <v>0</v>
      </c>
      <c r="E97" s="36">
        <v>0</v>
      </c>
      <c r="F97" s="46">
        <f t="shared" si="2"/>
        <v>0</v>
      </c>
    </row>
    <row r="98" spans="1:14" ht="31.5">
      <c r="B98" s="10" t="s">
        <v>131</v>
      </c>
      <c r="C98" s="41">
        <v>84</v>
      </c>
      <c r="D98" s="36">
        <v>0</v>
      </c>
      <c r="E98" s="36">
        <v>0</v>
      </c>
      <c r="F98" s="46">
        <f t="shared" si="2"/>
        <v>0</v>
      </c>
    </row>
    <row r="99" spans="1:14" ht="31.5">
      <c r="B99" s="10" t="s">
        <v>132</v>
      </c>
      <c r="C99" s="35">
        <v>85</v>
      </c>
      <c r="D99" s="36">
        <v>0</v>
      </c>
      <c r="E99" s="36">
        <v>0</v>
      </c>
      <c r="F99" s="46">
        <f t="shared" si="2"/>
        <v>0</v>
      </c>
    </row>
    <row r="100" spans="1:14" ht="15.75">
      <c r="B100" s="10" t="s">
        <v>133</v>
      </c>
      <c r="C100" s="41">
        <v>86</v>
      </c>
      <c r="D100" s="36">
        <v>0</v>
      </c>
      <c r="E100" s="36">
        <v>0</v>
      </c>
      <c r="F100" s="46">
        <f t="shared" si="2"/>
        <v>0</v>
      </c>
    </row>
    <row r="101" spans="1:14" ht="15.75">
      <c r="B101" s="13" t="s">
        <v>41</v>
      </c>
      <c r="C101" s="35">
        <v>87</v>
      </c>
      <c r="D101" s="44">
        <v>0</v>
      </c>
      <c r="E101" s="36">
        <v>0</v>
      </c>
      <c r="F101" s="46">
        <f t="shared" si="2"/>
        <v>0</v>
      </c>
    </row>
    <row r="102" spans="1:14" ht="31.5">
      <c r="B102" s="10" t="s">
        <v>134</v>
      </c>
      <c r="C102" s="41">
        <v>88</v>
      </c>
      <c r="D102" s="36">
        <v>0</v>
      </c>
      <c r="E102" s="36">
        <v>0</v>
      </c>
      <c r="F102" s="46">
        <f t="shared" si="2"/>
        <v>0</v>
      </c>
    </row>
    <row r="103" spans="1:14" ht="31.5">
      <c r="B103" s="10" t="s">
        <v>135</v>
      </c>
      <c r="C103" s="35">
        <v>89</v>
      </c>
      <c r="D103" s="36">
        <v>0</v>
      </c>
      <c r="E103" s="36">
        <v>0</v>
      </c>
      <c r="F103" s="46">
        <f t="shared" si="2"/>
        <v>0</v>
      </c>
    </row>
    <row r="104" spans="1:14" ht="31.5">
      <c r="B104" s="10" t="s">
        <v>60</v>
      </c>
      <c r="C104" s="41">
        <v>90</v>
      </c>
      <c r="D104" s="36">
        <v>0</v>
      </c>
      <c r="E104" s="36">
        <v>0</v>
      </c>
      <c r="F104" s="46">
        <f t="shared" si="2"/>
        <v>0</v>
      </c>
    </row>
    <row r="105" spans="1:14" ht="31.5">
      <c r="B105" s="10" t="s">
        <v>61</v>
      </c>
      <c r="C105" s="35">
        <v>91</v>
      </c>
      <c r="D105" s="36">
        <v>0</v>
      </c>
      <c r="E105" s="36">
        <v>0</v>
      </c>
      <c r="F105" s="46">
        <f t="shared" si="2"/>
        <v>0</v>
      </c>
    </row>
    <row r="106" spans="1:14" ht="15.75">
      <c r="B106" s="10" t="s">
        <v>136</v>
      </c>
      <c r="C106" s="41">
        <v>92</v>
      </c>
      <c r="D106" s="36">
        <v>0</v>
      </c>
      <c r="E106" s="36">
        <v>0</v>
      </c>
      <c r="F106" s="46">
        <f t="shared" si="2"/>
        <v>0</v>
      </c>
    </row>
    <row r="107" spans="1:14" ht="15.75">
      <c r="B107" s="10" t="s">
        <v>137</v>
      </c>
      <c r="C107" s="35">
        <v>93</v>
      </c>
      <c r="D107" s="36">
        <v>0</v>
      </c>
      <c r="E107" s="36">
        <v>0</v>
      </c>
      <c r="F107" s="46">
        <f t="shared" si="2"/>
        <v>0</v>
      </c>
    </row>
    <row r="108" spans="1:14" ht="15.75">
      <c r="A108" s="1"/>
      <c r="B108" s="13" t="s">
        <v>142</v>
      </c>
      <c r="C108" s="41">
        <v>94</v>
      </c>
      <c r="D108" s="2">
        <v>0</v>
      </c>
      <c r="E108" s="2">
        <v>0</v>
      </c>
      <c r="F108" s="46">
        <f t="shared" si="2"/>
        <v>0</v>
      </c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0" t="s">
        <v>143</v>
      </c>
      <c r="C109" s="35">
        <v>95</v>
      </c>
      <c r="D109" s="2">
        <v>0</v>
      </c>
      <c r="E109" s="2">
        <v>0</v>
      </c>
      <c r="F109" s="46">
        <f t="shared" si="2"/>
        <v>0</v>
      </c>
      <c r="G109" s="1"/>
      <c r="H109" s="1"/>
      <c r="I109" s="1"/>
      <c r="J109" s="1"/>
      <c r="K109" s="1"/>
      <c r="L109" s="1"/>
      <c r="M109" s="1"/>
      <c r="N109" s="1"/>
    </row>
    <row r="110" spans="1:14" s="1" customFormat="1">
      <c r="A110" s="22"/>
      <c r="B110" s="49"/>
      <c r="C110" s="49"/>
      <c r="D110" s="49"/>
      <c r="E110" s="49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s="1" customFormat="1">
      <c r="A111" s="22"/>
      <c r="B111" s="49"/>
      <c r="C111" s="49"/>
      <c r="D111" s="49"/>
      <c r="E111" s="49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s="38" customFormat="1" ht="12.75" customHeight="1">
      <c r="A112" s="1"/>
      <c r="B112" s="184" t="s">
        <v>343</v>
      </c>
      <c r="C112" s="180"/>
      <c r="D112" s="180"/>
      <c r="E112" s="180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38" customForma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>
      <c r="B114" s="61" t="s">
        <v>309</v>
      </c>
      <c r="C114" s="61"/>
      <c r="D114" s="62"/>
      <c r="E114" s="61"/>
    </row>
    <row r="115" spans="1:14">
      <c r="B115" s="63"/>
      <c r="C115" s="61"/>
      <c r="D115" s="205"/>
      <c r="E115" s="205"/>
    </row>
    <row r="116" spans="1:14">
      <c r="B116" s="61" t="s">
        <v>310</v>
      </c>
      <c r="C116" s="61"/>
      <c r="D116" s="206" t="s">
        <v>315</v>
      </c>
      <c r="E116" s="206"/>
    </row>
    <row r="117" spans="1:14">
      <c r="B117" s="61"/>
      <c r="C117" s="61"/>
      <c r="D117" s="62"/>
      <c r="E117" s="62"/>
    </row>
    <row r="118" spans="1:14">
      <c r="B118" s="61"/>
      <c r="C118" s="61"/>
      <c r="D118" s="62"/>
      <c r="E118" s="62"/>
    </row>
    <row r="119" spans="1:14">
      <c r="B119" s="61" t="s">
        <v>316</v>
      </c>
      <c r="C119" s="61"/>
      <c r="D119" s="204" t="s">
        <v>317</v>
      </c>
      <c r="E119" s="204"/>
    </row>
  </sheetData>
  <autoFilter ref="B13:F109"/>
  <mergeCells count="12">
    <mergeCell ref="D119:E119"/>
    <mergeCell ref="G9:J9"/>
    <mergeCell ref="B10:C10"/>
    <mergeCell ref="D10:E10"/>
    <mergeCell ref="B112:E112"/>
    <mergeCell ref="B12:E12"/>
    <mergeCell ref="D116:E116"/>
    <mergeCell ref="D2:E2"/>
    <mergeCell ref="D3:E3"/>
    <mergeCell ref="B5:E5"/>
    <mergeCell ref="D9:E9"/>
    <mergeCell ref="D115:E115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Шапка</vt:lpstr>
      <vt:lpstr>Таблица_1</vt:lpstr>
      <vt:lpstr>Приложение_15_1</vt:lpstr>
      <vt:lpstr>Приложение_15_2</vt:lpstr>
      <vt:lpstr>Приложение_16</vt:lpstr>
      <vt:lpstr>Приложение_17_1</vt:lpstr>
      <vt:lpstr>Приложение_17_2</vt:lpstr>
      <vt:lpstr>Приложение_17_3</vt:lpstr>
      <vt:lpstr>Приложение_17_4</vt:lpstr>
      <vt:lpstr>Приложение_18</vt:lpstr>
      <vt:lpstr>Приложение_19_1</vt:lpstr>
      <vt:lpstr>Приложение_19_2</vt:lpstr>
      <vt:lpstr>Приложение_19_3</vt:lpstr>
      <vt:lpstr>Приложение_19_4</vt:lpstr>
      <vt:lpstr>Приложение 20</vt:lpstr>
      <vt:lpstr>Приложение 22</vt:lpstr>
      <vt:lpstr>Приложение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soloveveo</dc:creator>
  <cp:lastModifiedBy>isbogdasheva</cp:lastModifiedBy>
  <cp:lastPrinted>2019-05-22T06:53:59Z</cp:lastPrinted>
  <dcterms:created xsi:type="dcterms:W3CDTF">2017-12-13T06:30:47Z</dcterms:created>
  <dcterms:modified xsi:type="dcterms:W3CDTF">2019-08-05T04:52:58Z</dcterms:modified>
</cp:coreProperties>
</file>