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795" firstSheet="10" activeTab="13"/>
  </bookViews>
  <sheets>
    <sheet name="Шапка" sheetId="1" r:id="rId1"/>
    <sheet name="Таблица_1" sheetId="2" r:id="rId2"/>
    <sheet name="Приложение_10_1" sheetId="3" r:id="rId3"/>
    <sheet name="Приложение_10_2" sheetId="4" r:id="rId4"/>
    <sheet name="Приложение_11_1" sheetId="5" r:id="rId5"/>
    <sheet name="Приложение_12_1" sheetId="6" r:id="rId6"/>
    <sheet name="Приложение_12_2" sheetId="7" r:id="rId7"/>
    <sheet name="Приложение_12_3" sheetId="8" r:id="rId8"/>
    <sheet name="Приложение_12_4" sheetId="9" r:id="rId9"/>
    <sheet name="Приложение_13_1" sheetId="10" r:id="rId10"/>
    <sheet name="Приложение_14_1" sheetId="11" r:id="rId11"/>
    <sheet name="Приложение_14_2" sheetId="12" r:id="rId12"/>
    <sheet name="Приложение_14_3" sheetId="13" r:id="rId13"/>
    <sheet name="Приложение_14_4" sheetId="14" r:id="rId14"/>
  </sheets>
  <definedNames>
    <definedName name="_xlnm._FilterDatabase" localSheetId="2" hidden="1">Приложение_10_1!$B$13:$F$111</definedName>
    <definedName name="_xlnm._FilterDatabase" localSheetId="3" hidden="1">Приложение_10_2!$B$12:$F$108</definedName>
    <definedName name="_xlnm._FilterDatabase" localSheetId="4" hidden="1">Приложение_11_1!$B$13:$F$165</definedName>
    <definedName name="_xlnm._FilterDatabase" localSheetId="5" hidden="1">Приложение_12_1!$B$13:$H$165</definedName>
    <definedName name="_xlnm._FilterDatabase" localSheetId="6" hidden="1">Приложение_12_2!$B$13:$F$111</definedName>
    <definedName name="_xlnm._FilterDatabase" localSheetId="7" hidden="1">Приложение_12_3!$B$13:$F$109</definedName>
    <definedName name="_xlnm._FilterDatabase" localSheetId="8" hidden="1">Приложение_12_4!$B$13:$F$109</definedName>
    <definedName name="_xlnm._FilterDatabase" localSheetId="10" hidden="1">Приложение_14_1!$G$13:$H$164</definedName>
    <definedName name="_xlnm._FilterDatabase" localSheetId="11" hidden="1">Приложение_14_2!$B$13:$F$111</definedName>
    <definedName name="_xlnm._FilterDatabase" localSheetId="12" hidden="1">Приложение_14_3!$B$14:$F$110</definedName>
    <definedName name="_xlnm._FilterDatabase" localSheetId="13" hidden="1">Приложение_14_4!$A$14:$O$109</definedName>
  </definedNames>
  <calcPr calcId="125725"/>
</workbook>
</file>

<file path=xl/calcChain.xml><?xml version="1.0" encoding="utf-8"?>
<calcChain xmlns="http://schemas.openxmlformats.org/spreadsheetml/2006/main">
  <c r="F15" i="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6" i="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H16" i="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F15" i="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5" i="9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G17" i="1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F15" i="1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6" i="1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G15" i="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</calcChain>
</file>

<file path=xl/sharedStrings.xml><?xml version="1.0" encoding="utf-8"?>
<sst xmlns="http://schemas.openxmlformats.org/spreadsheetml/2006/main" count="1702" uniqueCount="346">
  <si>
    <t>Уведомление ФОМС</t>
  </si>
  <si>
    <t>Учреждение</t>
  </si>
  <si>
    <t>Отчетный период</t>
  </si>
  <si>
    <t>Мощность и профиль коек дневного стационара</t>
  </si>
  <si>
    <t>Сопроводительное письмо к уведомлению №</t>
  </si>
  <si>
    <t>(номер по реестру)*</t>
  </si>
  <si>
    <t>(наименование медицинской организации)</t>
  </si>
  <si>
    <t>Профиль коек</t>
  </si>
  <si>
    <t>№ строки</t>
  </si>
  <si>
    <t>Число коек, фактически развернутых</t>
  </si>
  <si>
    <t>*за исключением медицинских организаций, ранее не осуществлявших деятельность в сфере обязательного медицинского страхования</t>
  </si>
  <si>
    <t>Мощность коечного фонда медицинской организации в разрезе профилей (круглосуточный стационар)</t>
  </si>
  <si>
    <t>Приложение к строке 11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</si>
  <si>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врачей-специалистов</t>
  </si>
  <si>
    <t>Наименование</t>
  </si>
  <si>
    <t>Количество посещений врачей, включая профилактические</t>
  </si>
  <si>
    <t>Приложение к строке 12</t>
  </si>
  <si>
    <t>Фактически выполненные объемы медицинской помощи за предыдущий год (первичная медико-санитарная помощь)</t>
  </si>
  <si>
    <t>Количество посещений с профилактическими и иными целями</t>
  </si>
  <si>
    <t>количество обращений по поводу заболевания</t>
  </si>
  <si>
    <t>Количество посещений при оказании медицинской помощи в неотложеной форме</t>
  </si>
  <si>
    <t>Финансирование тыс.руб.</t>
  </si>
  <si>
    <t>Фактически выполенные объемы медицинской помощи за предыдущий год (дневной стационар)</t>
  </si>
  <si>
    <t>Количество случаев лечения</t>
  </si>
  <si>
    <t>Финансирование, тыс.руб.</t>
  </si>
  <si>
    <t>Фактически выполенные объемы медицинской помощи за предыдущий год (круглосуточный стационар)</t>
  </si>
  <si>
    <t>Приложение к строке 13</t>
  </si>
  <si>
    <t>0-4</t>
  </si>
  <si>
    <t>Мужчины</t>
  </si>
  <si>
    <t>Женщины</t>
  </si>
  <si>
    <t>5-17</t>
  </si>
  <si>
    <t>18-59</t>
  </si>
  <si>
    <t>с 60 лет и старше</t>
  </si>
  <si>
    <t>18-54</t>
  </si>
  <si>
    <t>с 55 лет и старше</t>
  </si>
  <si>
    <t>Предложения о планируемых к выполнению объемах медицинской помощи на плановый год (первичная медико-санитарная помощь)</t>
  </si>
  <si>
    <t>Количество обращений по поводу заболевания</t>
  </si>
  <si>
    <t>Количество посещений при оказании медицинской помощи в неотложной форме</t>
  </si>
  <si>
    <t>Приложение к строке 14</t>
  </si>
  <si>
    <t>Предложения о планируемых к выполнению объемах медицинской помощи на плановый год (дневной стационар)</t>
  </si>
  <si>
    <t xml:space="preserve">Количество случаев лечения, планируемых к выполнению </t>
  </si>
  <si>
    <t>Предложения о планируемых к выполнению объемах медицинской помощи на плановый год (круглосуточный стационар)</t>
  </si>
  <si>
    <t>Полное наименование медицинской орагнизации</t>
  </si>
  <si>
    <t>Фамилия, имя, отчество (при наличии) индивидуального предпринимателя, занимающегося частной медицинской практикой</t>
  </si>
  <si>
    <t>Краткое наименование медицинской организации</t>
  </si>
  <si>
    <t>Адрес (место) нахождения медицинской организации</t>
  </si>
  <si>
    <t>Адрес (место) нахождения индивидуального предпринимателя, занимающегося частной медицинской практикой</t>
  </si>
  <si>
    <t>Код причины постановки на учет (КПП)</t>
  </si>
  <si>
    <t>Идентификационный номер налогоплательщика (ИНН)</t>
  </si>
  <si>
    <t>Организационно-правовая форма медицинской организации</t>
  </si>
  <si>
    <t>Фамилия, имя, отчество (при наличии), номер телефона, факс руководителя, адрес электронной почты</t>
  </si>
  <si>
    <t>Номер телефона, факс и адрес электронной почты индивидуального предпринимателя, занимающегося частной медицинской практикой</t>
  </si>
  <si>
    <t>Наименование, номер, дата выдачи и датаокончания действия разрешения на медицинскую деятельность</t>
  </si>
  <si>
    <t>Виды медицинской помощи, оказываемой в рамках территориальной программы обязательного медицинского страхования</t>
  </si>
  <si>
    <t>Мощность коечного фонда медицинской орагнизации в разрезе профилей</t>
  </si>
  <si>
    <t>Фактически выполненные за предыдущий год (по ежегодным статистическим данным и данным бухгалтерского учета медицинской организации) объемы медицинской помощи по видам и условиям в разрезе профилей, специальностей, клинико-статистических групп/клинико-профилактических групп (далее КСГ/КПГ) по детскому и взрослому населению, а также объемы их финансирвоания (за осуществлявших деятельность в сфере обязательного медицинского страхования)</t>
  </si>
  <si>
    <t>Численность прикрепившихся застрахованных лиц, выбравших медицинскую организацию для оказания первичной медико-санитарной помощи (в разрезе половозрастных групп)</t>
  </si>
  <si>
    <t>Предложения о планируемых к выполенению объемах медицинской помощи на плановый год по видам и условиям в разрезе профилей, врачей-специалистов, количеству вызовов скорой медицинской помощи, КСГ/КПГ по детскому и взрослому населению</t>
  </si>
  <si>
    <t>1_1</t>
  </si>
  <si>
    <t>3_1</t>
  </si>
  <si>
    <t>7_1</t>
  </si>
  <si>
    <t>Всего</t>
  </si>
  <si>
    <t>В том числе:</t>
  </si>
  <si>
    <t>Наименование профиля</t>
  </si>
  <si>
    <t>Наименование специальности врача</t>
  </si>
  <si>
    <t>Наименование стуктурного подразделения</t>
  </si>
  <si>
    <t>в том числе:</t>
  </si>
  <si>
    <t>Сведения о медицинской организации для включения в реестр медицинских организаций, осуществляющих деятельность в сфере обязательного медицинского страхования</t>
  </si>
  <si>
    <t>УВЕДОМЛЕНИЕ</t>
  </si>
  <si>
    <t>об осуществлении деятельности в сфере обязательного медицинского страхования</t>
  </si>
  <si>
    <t xml:space="preserve">для беременных и рожениц (акушерское дело)          </t>
  </si>
  <si>
    <t xml:space="preserve">патологии беременности (акушерское дело)            </t>
  </si>
  <si>
    <t xml:space="preserve">койки сестринского ухода (акушерское дело)          </t>
  </si>
  <si>
    <t xml:space="preserve">для беременных и рожениц (акушерство и гинекология)         </t>
  </si>
  <si>
    <t xml:space="preserve">патологии беременности (акушерство и гинекология)            </t>
  </si>
  <si>
    <t xml:space="preserve">гинекологические (акушерство и гинекология)                  </t>
  </si>
  <si>
    <t xml:space="preserve">гинекологические для детей (акушерство и гинекология)        </t>
  </si>
  <si>
    <t xml:space="preserve">гинекологические для вспомогательных репродуктивных технологий (акушерство и гинекология)             </t>
  </si>
  <si>
    <t xml:space="preserve">аллергологические (аллергология и иммунология)                 </t>
  </si>
  <si>
    <t xml:space="preserve">реанимационные (анестезиология и реаниматология)*                    </t>
  </si>
  <si>
    <t xml:space="preserve">реанимационные для новорожденных (анестезиология и реаниматология) ** </t>
  </si>
  <si>
    <t xml:space="preserve">интенсивной терапии (анестезиология и реаниматология)              </t>
  </si>
  <si>
    <t xml:space="preserve">интенсивной терапии для новорожденных (анестезиология и реаниматология)          </t>
  </si>
  <si>
    <t xml:space="preserve">гастроэнтерологические (гастроэнтерология)            </t>
  </si>
  <si>
    <t xml:space="preserve">гематологические (гематология)                  </t>
  </si>
  <si>
    <t xml:space="preserve">геронтологические (гериатрия)                 </t>
  </si>
  <si>
    <t xml:space="preserve">дерматологические (дерматовенерология)                 </t>
  </si>
  <si>
    <t xml:space="preserve">венерологические  (дерматовенерология)                      </t>
  </si>
  <si>
    <t xml:space="preserve">кардиологические для детей (детская кардиология)        </t>
  </si>
  <si>
    <t xml:space="preserve">онкологические для детей (детская онкология)          </t>
  </si>
  <si>
    <t xml:space="preserve">уроандрологические для детей (детская урология-андрология)       </t>
  </si>
  <si>
    <t xml:space="preserve">хирургические для детей (детская хирургия)           </t>
  </si>
  <si>
    <t xml:space="preserve">эндокринологические для детей (детская эндокринология)     </t>
  </si>
  <si>
    <t xml:space="preserve">инфекционные (инфекционные болезни)                     </t>
  </si>
  <si>
    <t xml:space="preserve">лепрозные (инфекционные болезни)                         </t>
  </si>
  <si>
    <t xml:space="preserve">кардиологические (кардиология)               </t>
  </si>
  <si>
    <t xml:space="preserve">кардиологические интенсивной терапии  (кардиология)       </t>
  </si>
  <si>
    <t xml:space="preserve">кардиологические для больных с острым инфарктом миокарда  (кардиология)    </t>
  </si>
  <si>
    <t xml:space="preserve">проктологические (колопроктология)                  </t>
  </si>
  <si>
    <t>реабилитационные соматические (мед.реабилитация)</t>
  </si>
  <si>
    <t xml:space="preserve">реабилитационные для больных с заболеваниями центральной нервной системы и органов чувств (мед.реабилитация) </t>
  </si>
  <si>
    <t xml:space="preserve">реабилитационные для больных с заболеваниями опорно-двигательного аппарата и периферической нервной системы (мед.реабилитация)    </t>
  </si>
  <si>
    <t>реабилитационные наркологические (мед. реабилитация)</t>
  </si>
  <si>
    <t xml:space="preserve">неврологические (неврология)                   </t>
  </si>
  <si>
    <t xml:space="preserve">неврологические для больных с острыми нарушениями мозгового кровообращения (неврология)       </t>
  </si>
  <si>
    <t xml:space="preserve">неврологические интенсивной терапии (неврология)        </t>
  </si>
  <si>
    <t xml:space="preserve">психоневрологические для детей (неврология)     </t>
  </si>
  <si>
    <t xml:space="preserve">нейрохирургические (нейрохирургия)                </t>
  </si>
  <si>
    <t xml:space="preserve">патологии новорожденных и недоношенных детей (неонатология)          </t>
  </si>
  <si>
    <t xml:space="preserve">для новорожденных (неонатология)                 </t>
  </si>
  <si>
    <t xml:space="preserve">нефрологические (нефрология)                   </t>
  </si>
  <si>
    <t xml:space="preserve">онкологические (онкология)                    </t>
  </si>
  <si>
    <t xml:space="preserve">онкологические торакальные (онкология)        </t>
  </si>
  <si>
    <t xml:space="preserve">онкологические абдоминальные (онкология)      </t>
  </si>
  <si>
    <t xml:space="preserve">онкоурологические (онкология)                 </t>
  </si>
  <si>
    <t xml:space="preserve">онкогинекологические (онкология)              </t>
  </si>
  <si>
    <t xml:space="preserve">онкологические опухолей головы и шеи (онкология)   </t>
  </si>
  <si>
    <t xml:space="preserve">онкологические опухолей костей, кожи и мягких тканей (онкология)    </t>
  </si>
  <si>
    <t xml:space="preserve">онкологические паллиативные (онкология)       </t>
  </si>
  <si>
    <t xml:space="preserve">оториноларингологические (оториноларингология)          </t>
  </si>
  <si>
    <t xml:space="preserve">оториноларингологические для кохлеарной имплантации (оториноларингология)      </t>
  </si>
  <si>
    <t xml:space="preserve">офтальмологические (офтальмология)                </t>
  </si>
  <si>
    <t xml:space="preserve">паллиативные (паллиативная мед.помощь)                      </t>
  </si>
  <si>
    <t xml:space="preserve">сестринского ухода (паллиативная мед.помощь)                 </t>
  </si>
  <si>
    <t xml:space="preserve">педиатрические соматические (педиатрия)      </t>
  </si>
  <si>
    <t xml:space="preserve">хирургические (пластическая хирургия)                      </t>
  </si>
  <si>
    <t xml:space="preserve">профпатологические (профпатология)                </t>
  </si>
  <si>
    <t xml:space="preserve">психиатрические (психиатрия)                   </t>
  </si>
  <si>
    <t xml:space="preserve">психосоматические (психиатрия)                 </t>
  </si>
  <si>
    <t xml:space="preserve">соматопсихиатрические (психиатрия)             </t>
  </si>
  <si>
    <t xml:space="preserve">психиатрические для судебно-психиатрической экспертизы (психиатрия)      </t>
  </si>
  <si>
    <t xml:space="preserve">наркологические  (психиатрия-наркология)                  </t>
  </si>
  <si>
    <t xml:space="preserve">пульмонологические (пульмонология)                </t>
  </si>
  <si>
    <t xml:space="preserve">радиологические (радиология, радиотерапия)                   </t>
  </si>
  <si>
    <t xml:space="preserve">ревматологические (ревматология)                 </t>
  </si>
  <si>
    <t xml:space="preserve">кардиохирургические (серд.-сосудистая хирургия)               </t>
  </si>
  <si>
    <t xml:space="preserve">сосудистой хирургии (серд.-сосудистая хирургия)               </t>
  </si>
  <si>
    <t xml:space="preserve">скорой медицинской помощи краткосрочного пребывания (скорая мед.помощь)         </t>
  </si>
  <si>
    <t xml:space="preserve">скорой медицинской помощи суточного пребывания (скорая мед.помощь)         </t>
  </si>
  <si>
    <t xml:space="preserve">стоматологические для детей (стоматология детская)       </t>
  </si>
  <si>
    <t xml:space="preserve">терапевтические (терапия)                   </t>
  </si>
  <si>
    <t xml:space="preserve">токсикологические (токсикология)                </t>
  </si>
  <si>
    <t xml:space="preserve">торакальной хирургии (торакальная хирургия)             </t>
  </si>
  <si>
    <t xml:space="preserve">травматологические (травматология и ортопедия)                </t>
  </si>
  <si>
    <t xml:space="preserve">ортопедические (травматология и ортопедия)                    </t>
  </si>
  <si>
    <t xml:space="preserve">хирургические (трансплантация костн.мозга и гемопоэтич.стволов.клеток)                     </t>
  </si>
  <si>
    <t xml:space="preserve">урологические (урология)                    </t>
  </si>
  <si>
    <t xml:space="preserve">туберкулезные (фтизиатрия)                     </t>
  </si>
  <si>
    <t xml:space="preserve">гнойные хирургические (хирургия)             </t>
  </si>
  <si>
    <t xml:space="preserve">хирургические (хирургия)                      </t>
  </si>
  <si>
    <t xml:space="preserve">абдоминальной хирургии (хирургия абдоминальная)            </t>
  </si>
  <si>
    <t xml:space="preserve">ожоговые (хирургия- комбустиология)                         </t>
  </si>
  <si>
    <t xml:space="preserve">хирургические (хирургия - трансплантация органов и(или) тканей)                     </t>
  </si>
  <si>
    <t xml:space="preserve">челюстно-лицевой хирургии (челюстно-лицевая хирургия)         </t>
  </si>
  <si>
    <t xml:space="preserve">эндокринологические (эндокринология)               </t>
  </si>
  <si>
    <t xml:space="preserve">реанимационные (анестезиология и реаниматология)                    </t>
  </si>
  <si>
    <t xml:space="preserve">реанимационные для новорожденных (анестезиология и реаниматология)  </t>
  </si>
  <si>
    <t>гемодиализ</t>
  </si>
  <si>
    <t>перитонеальный диализ</t>
  </si>
  <si>
    <t xml:space="preserve">нефрологические-гемодиализ (нефрология)                   </t>
  </si>
  <si>
    <t xml:space="preserve">нефрологические-перитонеальный диализ (нефрология)     </t>
  </si>
  <si>
    <t>гемодиализ, количество человек</t>
  </si>
  <si>
    <t>перитонеальный диализ, количество человек</t>
  </si>
  <si>
    <t>кроме того</t>
  </si>
  <si>
    <t>для матерей по уходу за детьми</t>
  </si>
  <si>
    <t>кардиологи</t>
  </si>
  <si>
    <t>ревматологи</t>
  </si>
  <si>
    <t>педиатры</t>
  </si>
  <si>
    <t>участковые педиатры</t>
  </si>
  <si>
    <t>терапевты</t>
  </si>
  <si>
    <t>участковые терапевты</t>
  </si>
  <si>
    <t>эндокринологи</t>
  </si>
  <si>
    <t>аллергологи</t>
  </si>
  <si>
    <t xml:space="preserve">неврология </t>
  </si>
  <si>
    <t>инфекционисты</t>
  </si>
  <si>
    <t>ВИЧ-инфекция</t>
  </si>
  <si>
    <t>хирурги</t>
  </si>
  <si>
    <t>торакальные хирурги</t>
  </si>
  <si>
    <t>урологи</t>
  </si>
  <si>
    <t xml:space="preserve">акушеры-гинекологи </t>
  </si>
  <si>
    <t>отоларингологи</t>
  </si>
  <si>
    <t>офтальмологи</t>
  </si>
  <si>
    <t>дерматологи</t>
  </si>
  <si>
    <t>психиатры</t>
  </si>
  <si>
    <t>наркологи</t>
  </si>
  <si>
    <t>фтизиатры</t>
  </si>
  <si>
    <t>венерологи</t>
  </si>
  <si>
    <t>гастроэнтерологи</t>
  </si>
  <si>
    <t>пульмонологи</t>
  </si>
  <si>
    <t>нефрологи</t>
  </si>
  <si>
    <t>гематологи</t>
  </si>
  <si>
    <t>травматологи</t>
  </si>
  <si>
    <t>ортопеды</t>
  </si>
  <si>
    <t>нейрохирурги</t>
  </si>
  <si>
    <t>колопроктологи</t>
  </si>
  <si>
    <t>онкологи</t>
  </si>
  <si>
    <t>онколог (ПЭТ)</t>
  </si>
  <si>
    <t>онколог (ОФЭКТ)</t>
  </si>
  <si>
    <t>гериатры</t>
  </si>
  <si>
    <t>радиологи</t>
  </si>
  <si>
    <t>радиолог (ПЭТ)</t>
  </si>
  <si>
    <t>радиолог (ОФЭКТ)</t>
  </si>
  <si>
    <t>профпатологи</t>
  </si>
  <si>
    <t>сердечно-сосудистые хирурги</t>
  </si>
  <si>
    <t>токсикологи</t>
  </si>
  <si>
    <t>челюстно-лицевые хирурги</t>
  </si>
  <si>
    <t>общей практики (семейные)</t>
  </si>
  <si>
    <t>диабетологи</t>
  </si>
  <si>
    <t>физиотерапевты</t>
  </si>
  <si>
    <t>врачи по лечебной физкультуре</t>
  </si>
  <si>
    <t>инструктор по лечебной физкультуре</t>
  </si>
  <si>
    <t>врачи по спортивной медицине</t>
  </si>
  <si>
    <t>врачи мануальной терапии</t>
  </si>
  <si>
    <t>эндоскописты</t>
  </si>
  <si>
    <t>генетики</t>
  </si>
  <si>
    <t>рефлексотерапевты</t>
  </si>
  <si>
    <t>врачи здравпунктов</t>
  </si>
  <si>
    <t>врачи станций сан.авиации</t>
  </si>
  <si>
    <t>врачи ушного протезирования</t>
  </si>
  <si>
    <t>врачи судебно-медицинские эксперты</t>
  </si>
  <si>
    <t>врачи глазного протезирования</t>
  </si>
  <si>
    <t>врач приемного покоя</t>
  </si>
  <si>
    <t>врач приемного покоя ПСО,РСЦ</t>
  </si>
  <si>
    <t>врачи по общей гигиене</t>
  </si>
  <si>
    <t xml:space="preserve"> акушер-гинеколог с проведением ультразвукового
скрининга в 1 триместре беременности</t>
  </si>
  <si>
    <t>акушер-гинеколог    с   проведением
ультразвукового скрининга во 2 триместре беременности</t>
  </si>
  <si>
    <t>Итого  акушер-гинеколог   с проведением
ультразвукового скрининга</t>
  </si>
  <si>
    <t xml:space="preserve"> акушер-гинеколог   с   проведением
биохимического скрининга в 1 триместре беременности</t>
  </si>
  <si>
    <t>сурдологи-отоларингологи</t>
  </si>
  <si>
    <t>психиатры-наркологи</t>
  </si>
  <si>
    <t>психотерапевты</t>
  </si>
  <si>
    <t>психологи</t>
  </si>
  <si>
    <t>в т.ч. телефон доверия</t>
  </si>
  <si>
    <t>сексологи</t>
  </si>
  <si>
    <t>клинические фармакологи</t>
  </si>
  <si>
    <t>реабилитологи</t>
  </si>
  <si>
    <t>логопеды</t>
  </si>
  <si>
    <t>социальный работник кризисного центра</t>
  </si>
  <si>
    <t>психолог кризисного центра</t>
  </si>
  <si>
    <t>психотерапевт кризисного центра</t>
  </si>
  <si>
    <t>специалисты, занятые в центрах здоровья</t>
  </si>
  <si>
    <t>посещения, с целью оказания паллиативной помощи</t>
  </si>
  <si>
    <t>врачи  неотложной медицинской помощи на дому</t>
  </si>
  <si>
    <t>врачи  неотложной медицинской помощи в поликлинике</t>
  </si>
  <si>
    <t>посещения к фельдшерам с целью оказания неотложной медицинской помощи на дому</t>
  </si>
  <si>
    <t>посещения к фельдшерам с целью оказания неотложной медицинской помощи в поликлинике</t>
  </si>
  <si>
    <t>количество посещений к стоматологам с целью оказания неотложной помощи</t>
  </si>
  <si>
    <t>количество УЕТ с целью оказания неотложной помощи</t>
  </si>
  <si>
    <t>всего посещений с целью оказания неотложной медицинской помощи</t>
  </si>
  <si>
    <t>прочие</t>
  </si>
  <si>
    <t>12а</t>
  </si>
  <si>
    <t>13а</t>
  </si>
  <si>
    <t>31а</t>
  </si>
  <si>
    <t>31б</t>
  </si>
  <si>
    <t>33а</t>
  </si>
  <si>
    <t>33б</t>
  </si>
  <si>
    <t>41а</t>
  </si>
  <si>
    <t>61а</t>
  </si>
  <si>
    <t>61б</t>
  </si>
  <si>
    <t>65а</t>
  </si>
  <si>
    <t>65б</t>
  </si>
  <si>
    <t>65в</t>
  </si>
  <si>
    <t>66а</t>
  </si>
  <si>
    <t>70_1</t>
  </si>
  <si>
    <t>70_2</t>
  </si>
  <si>
    <t>70а</t>
  </si>
  <si>
    <t>от</t>
  </si>
  <si>
    <t xml:space="preserve">№ </t>
  </si>
  <si>
    <t>кроме того:</t>
  </si>
  <si>
    <t>2. Скорая медицинская помощь:</t>
  </si>
  <si>
    <t>2.1 количество вызовов всего</t>
  </si>
  <si>
    <t>количество случаев оказания помощи (пациентов)</t>
  </si>
  <si>
    <t>2.2. Служба медицины катастроф        (вызова)</t>
  </si>
  <si>
    <t>2.3. Выездная паллиативная бригада (выезды)</t>
  </si>
  <si>
    <t>2.4. Выездная бригада по оказанию медицинской помощи больным, инфицированным ВИЧ   (выезды)</t>
  </si>
  <si>
    <t>78а</t>
  </si>
  <si>
    <t>6. Средний медицинский персонал, ведущий самостоятельный прием</t>
  </si>
  <si>
    <t>8. стоматологи всего</t>
  </si>
  <si>
    <t xml:space="preserve">стоматологи, посещения </t>
  </si>
  <si>
    <t>стоматологи, УЕТ</t>
  </si>
  <si>
    <t>количество УЕТ в 1 посещении, обращении</t>
  </si>
  <si>
    <t>111а</t>
  </si>
  <si>
    <t>стоматологи - терапевты</t>
  </si>
  <si>
    <t xml:space="preserve">стоматологи-терапевты, посещения </t>
  </si>
  <si>
    <t>стоматологи-терапевты, УЕТ</t>
  </si>
  <si>
    <t>114а</t>
  </si>
  <si>
    <t>стоматологи - хирурги</t>
  </si>
  <si>
    <t xml:space="preserve">стоматологи-хирурги, посещения </t>
  </si>
  <si>
    <t>стоматологи-хирурги, УЕТ</t>
  </si>
  <si>
    <t>117а</t>
  </si>
  <si>
    <t>врачи ортодонты</t>
  </si>
  <si>
    <t>врачи ортодонты, посещения</t>
  </si>
  <si>
    <t>врачи ортодонты, УЕТ</t>
  </si>
  <si>
    <t>120а</t>
  </si>
  <si>
    <t>стоматологи</t>
  </si>
  <si>
    <t>123а</t>
  </si>
  <si>
    <t>зубные врачи</t>
  </si>
  <si>
    <t xml:space="preserve">зубные врачи, посещения </t>
  </si>
  <si>
    <t>зубные врачи, УЕТ</t>
  </si>
  <si>
    <t>126а</t>
  </si>
  <si>
    <t>х</t>
  </si>
  <si>
    <t xml:space="preserve">5. Профилактические осмотры </t>
  </si>
  <si>
    <t xml:space="preserve">случаи всего </t>
  </si>
  <si>
    <t xml:space="preserve">посещения всего </t>
  </si>
  <si>
    <t xml:space="preserve">4. Диспансеризация всего: </t>
  </si>
  <si>
    <t>Фактически выполенные объемы медицинской помощи за предыдущий год (круглосуточный стационар ВМП)</t>
  </si>
  <si>
    <t>ВМП</t>
  </si>
  <si>
    <t>3. Консультативно-диагностические центры (посещения)</t>
  </si>
  <si>
    <t>работающих граждан:</t>
  </si>
  <si>
    <t>случаи</t>
  </si>
  <si>
    <t>посещения</t>
  </si>
  <si>
    <t>детей-сирот:</t>
  </si>
  <si>
    <t>неработающих граждан:</t>
  </si>
  <si>
    <t xml:space="preserve">студентов очной формы обучения: </t>
  </si>
  <si>
    <t xml:space="preserve">участники ВОВ и приравненные к ним лица: </t>
  </si>
  <si>
    <t>Профилактические осмотры взрослого населения</t>
  </si>
  <si>
    <t xml:space="preserve">случаи </t>
  </si>
  <si>
    <t xml:space="preserve">посещения </t>
  </si>
  <si>
    <t>Медицинские осмотры несовершеннолетних</t>
  </si>
  <si>
    <t>7. Посещения к фельдшерам в фельдшерско-акушерских пунктах (ФАП)</t>
  </si>
  <si>
    <t>9. Передвижные формы предоставления медицинских услуг, всего посещений****</t>
  </si>
  <si>
    <t>10. Телемедицина (исследование)</t>
  </si>
  <si>
    <t>Директору</t>
  </si>
  <si>
    <t>(фамилия, имя, отчество)</t>
  </si>
  <si>
    <t>(наименование территориального фонда ОМС)</t>
  </si>
  <si>
    <t>(должность, фамилия, имя, отчество (при наличии) руководителя медицинской организации,</t>
  </si>
  <si>
    <t>наименование медицинской организации)</t>
  </si>
  <si>
    <t>Прошу включить</t>
  </si>
  <si>
    <t>в реестр медицинских организаций, осуществляющих деятельность в сфере обязательного медицинского страхования</t>
  </si>
  <si>
    <t>(наименование субъекта Российской Федерации)</t>
  </si>
  <si>
    <t>Копия разрешения на медицинскую деятельность прилагается.</t>
  </si>
  <si>
    <t>С условиями осуществления деятельности в сфере обязательного медицинского страхования ознакомлен</t>
  </si>
  <si>
    <t>Руководитель медицинской организации</t>
  </si>
  <si>
    <t>(подпись)</t>
  </si>
  <si>
    <t>(расшифровка подписи)</t>
  </si>
  <si>
    <t>М.П.</t>
  </si>
  <si>
    <t>(число, месяц, год)</t>
  </si>
  <si>
    <t>Приложение к строке 10</t>
  </si>
  <si>
    <t>Уведомления об осуществлении деятельности в сфере обязательного медицинского страхования</t>
  </si>
  <si>
    <t>(Ф.И.О.)</t>
  </si>
  <si>
    <t>«__» __________ 20__г.</t>
  </si>
  <si>
    <t>тел.(____) ____________________</t>
  </si>
  <si>
    <t>Предложения о планируемых к выполнению объемах медицинской помощи на плановый год (круглосуточный стационар ВМП)</t>
  </si>
  <si>
    <t>X</t>
  </si>
  <si>
    <t>2019 г. - Уведомление ФОМС 2019</t>
  </si>
  <si>
    <t>Численность прикрепившихся застрахованных лиц, выбравших медицинскую организацию для оказания первичной медико-санитарной помощи (в разрезе половозврастных групп)</t>
  </si>
</sst>
</file>

<file path=xl/styles.xml><?xml version="1.0" encoding="utf-8"?>
<styleSheet xmlns="http://schemas.openxmlformats.org/spreadsheetml/2006/main">
  <fonts count="16">
    <font>
      <sz val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Tahoma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1">
    <xf numFmtId="0" fontId="0" fillId="0" borderId="0"/>
    <xf numFmtId="0" fontId="15" fillId="3" borderId="0" applyNumberFormat="0" applyBorder="0" applyAlignment="0" applyProtection="0"/>
    <xf numFmtId="0" fontId="6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6" fillId="0" borderId="0" applyNumberFormat="0" applyFont="0" applyAlignment="0" applyProtection="0"/>
    <xf numFmtId="0" fontId="7" fillId="0" borderId="0" applyNumberFormat="0" applyFont="0" applyAlignment="0" applyProtection="0"/>
    <xf numFmtId="0" fontId="7" fillId="0" borderId="0" applyNumberFormat="0" applyFont="0" applyAlignment="0" applyProtection="0"/>
    <xf numFmtId="0" fontId="15" fillId="0" borderId="0" applyNumberFormat="0" applyFont="0" applyAlignment="0" applyProtection="0"/>
    <xf numFmtId="0" fontId="15" fillId="0" borderId="0" applyNumberFormat="0" applyFont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160" applyNumberFormat="1" applyFont="1" applyFill="1" applyBorder="1" applyAlignment="1">
      <alignment horizontal="left" vertical="center" wrapText="1"/>
    </xf>
    <xf numFmtId="0" fontId="8" fillId="0" borderId="0" xfId="16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0" fontId="10" fillId="0" borderId="1" xfId="160" applyFont="1" applyFill="1" applyBorder="1" applyAlignment="1">
      <alignment horizontal="left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158" applyFont="1" applyFill="1" applyBorder="1" applyAlignment="1">
      <alignment horizontal="left" vertical="center" wrapText="1"/>
    </xf>
    <xf numFmtId="0" fontId="11" fillId="0" borderId="2" xfId="1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149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10" fillId="0" borderId="0" xfId="149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" xfId="158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0" borderId="0" xfId="158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center"/>
    </xf>
    <xf numFmtId="0" fontId="8" fillId="0" borderId="1" xfId="15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1" xfId="0" applyFill="1" applyBorder="1" applyAlignment="1">
      <alignment horizontal="left" vertical="center"/>
    </xf>
    <xf numFmtId="0" fontId="10" fillId="0" borderId="0" xfId="15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8" fillId="0" borderId="1" xfId="1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8" fillId="0" borderId="0" xfId="16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59" applyFont="1"/>
    <xf numFmtId="0" fontId="3" fillId="0" borderId="0" xfId="159" applyFont="1" applyFill="1"/>
    <xf numFmtId="0" fontId="3" fillId="0" borderId="0" xfId="159" applyFont="1" applyFill="1" applyAlignment="1">
      <alignment horizontal="center" vertical="center"/>
    </xf>
    <xf numFmtId="0" fontId="3" fillId="0" borderId="3" xfId="159" applyFont="1" applyFill="1" applyBorder="1"/>
    <xf numFmtId="0" fontId="3" fillId="0" borderId="0" xfId="159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8" fillId="0" borderId="0" xfId="160" applyFont="1" applyFill="1" applyBorder="1" applyAlignment="1">
      <alignment horizontal="left" vertical="center" wrapText="1"/>
    </xf>
    <xf numFmtId="0" fontId="3" fillId="0" borderId="0" xfId="159" applyFont="1" applyFill="1" applyBorder="1" applyAlignment="1">
      <alignment vertical="center"/>
    </xf>
    <xf numFmtId="0" fontId="3" fillId="0" borderId="0" xfId="159" applyFont="1" applyFill="1" applyBorder="1" applyAlignment="1">
      <alignment horizontal="center"/>
    </xf>
    <xf numFmtId="0" fontId="3" fillId="0" borderId="0" xfId="159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2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2" xfId="158" applyFont="1" applyFill="1" applyBorder="1" applyAlignment="1">
      <alignment horizontal="left" vertical="center" wrapText="1"/>
    </xf>
    <xf numFmtId="0" fontId="11" fillId="0" borderId="4" xfId="158" applyFont="1" applyFill="1" applyBorder="1" applyAlignment="1">
      <alignment horizontal="left" vertical="center" wrapText="1"/>
    </xf>
    <xf numFmtId="0" fontId="10" fillId="0" borderId="2" xfId="158" applyFont="1" applyFill="1" applyBorder="1" applyAlignment="1">
      <alignment horizontal="center" vertical="center" wrapText="1"/>
    </xf>
    <xf numFmtId="0" fontId="10" fillId="0" borderId="4" xfId="158" applyFont="1" applyFill="1" applyBorder="1" applyAlignment="1">
      <alignment horizontal="center" vertical="center" wrapText="1"/>
    </xf>
    <xf numFmtId="0" fontId="10" fillId="0" borderId="2" xfId="149" applyFont="1" applyFill="1" applyBorder="1" applyAlignment="1">
      <alignment horizontal="left" vertical="center" wrapText="1"/>
    </xf>
    <xf numFmtId="0" fontId="10" fillId="0" borderId="4" xfId="149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11" fillId="0" borderId="2" xfId="149" applyFont="1" applyFill="1" applyBorder="1" applyAlignment="1">
      <alignment horizontal="left" vertical="center" wrapText="1"/>
    </xf>
    <xf numFmtId="0" fontId="11" fillId="0" borderId="4" xfId="149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2" xfId="158" applyFont="1" applyFill="1" applyBorder="1" applyAlignment="1">
      <alignment horizontal="left" vertical="center" wrapText="1"/>
    </xf>
    <xf numFmtId="0" fontId="10" fillId="0" borderId="4" xfId="158" applyFont="1" applyFill="1" applyBorder="1" applyAlignment="1">
      <alignment horizontal="left" vertical="center" wrapText="1"/>
    </xf>
    <xf numFmtId="0" fontId="8" fillId="0" borderId="1" xfId="160" applyFont="1" applyFill="1" applyBorder="1" applyAlignment="1">
      <alignment horizontal="left" vertical="center" wrapText="1"/>
    </xf>
    <xf numFmtId="0" fontId="9" fillId="0" borderId="1" xfId="160" applyFont="1" applyFill="1" applyBorder="1" applyAlignment="1">
      <alignment horizontal="left" vertical="center" wrapText="1"/>
    </xf>
    <xf numFmtId="49" fontId="9" fillId="0" borderId="1" xfId="160" applyNumberFormat="1" applyFont="1" applyFill="1" applyBorder="1" applyAlignment="1">
      <alignment horizontal="left" vertical="center" wrapText="1"/>
    </xf>
    <xf numFmtId="0" fontId="10" fillId="0" borderId="1" xfId="16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59" applyFont="1" applyFill="1" applyAlignment="1">
      <alignment horizontal="left" vertical="center"/>
    </xf>
    <xf numFmtId="0" fontId="3" fillId="0" borderId="3" xfId="159" applyFont="1" applyFill="1" applyBorder="1" applyAlignment="1">
      <alignment horizontal="center" vertical="center"/>
    </xf>
    <xf numFmtId="0" fontId="3" fillId="0" borderId="5" xfId="15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59" applyFont="1" applyFill="1" applyBorder="1" applyAlignment="1">
      <alignment horizontal="center" vertical="center"/>
    </xf>
    <xf numFmtId="0" fontId="3" fillId="0" borderId="3" xfId="159" applyFont="1" applyFill="1" applyBorder="1" applyAlignment="1">
      <alignment horizontal="center"/>
    </xf>
    <xf numFmtId="0" fontId="3" fillId="0" borderId="5" xfId="159" applyFont="1" applyFill="1" applyBorder="1" applyAlignment="1">
      <alignment horizontal="center"/>
    </xf>
    <xf numFmtId="0" fontId="3" fillId="0" borderId="0" xfId="159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2" xfId="149" applyFont="1" applyFill="1" applyBorder="1" applyAlignment="1">
      <alignment horizontal="left" wrapText="1"/>
    </xf>
    <xf numFmtId="0" fontId="9" fillId="0" borderId="4" xfId="149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</cellXfs>
  <cellStyles count="211">
    <cellStyle name="20% — акцент1" xfId="1"/>
    <cellStyle name="20% - Акцент1 2" xfId="2"/>
    <cellStyle name="20% — акцент1 2" xfId="3"/>
    <cellStyle name="20% — акцент1 3" xfId="4"/>
    <cellStyle name="20% — акцент1 4" xfId="5"/>
    <cellStyle name="20% — акцент1 5" xfId="6"/>
    <cellStyle name="20% — акцент1 6" xfId="7"/>
    <cellStyle name="20% — акцент1 7" xfId="8"/>
    <cellStyle name="20% — акцент2" xfId="9"/>
    <cellStyle name="20% - Акцент2 2" xfId="10"/>
    <cellStyle name="20% — акцент2 2" xfId="11"/>
    <cellStyle name="20% — акцент2 3" xfId="12"/>
    <cellStyle name="20% — акцент2 4" xfId="13"/>
    <cellStyle name="20% — акцент2 5" xfId="14"/>
    <cellStyle name="20% — акцент2 6" xfId="15"/>
    <cellStyle name="20% — акцент2 7" xfId="16"/>
    <cellStyle name="20% — акцент3" xfId="17"/>
    <cellStyle name="20% - Акцент3 2" xfId="18"/>
    <cellStyle name="20% — акцент3 2" xfId="19"/>
    <cellStyle name="20% - Акцент3 2 2" xfId="20"/>
    <cellStyle name="20% - Акцент3 2 3" xfId="21"/>
    <cellStyle name="20% - Акцент3 2 4" xfId="22"/>
    <cellStyle name="20% - Акцент3 2 5" xfId="23"/>
    <cellStyle name="20% - Акцент3 2 6" xfId="24"/>
    <cellStyle name="20% - Акцент3 2 7" xfId="25"/>
    <cellStyle name="20% — акцент3 3" xfId="26"/>
    <cellStyle name="20% — акцент3 4" xfId="27"/>
    <cellStyle name="20% — акцент3 5" xfId="28"/>
    <cellStyle name="20% — акцент3 6" xfId="29"/>
    <cellStyle name="20% — акцент3 7" xfId="30"/>
    <cellStyle name="20% — акцент4" xfId="31"/>
    <cellStyle name="20% - Акцент4 2" xfId="32"/>
    <cellStyle name="20% - Акцент4 2 2" xfId="33"/>
    <cellStyle name="20% — акцент5" xfId="34"/>
    <cellStyle name="20% - Акцент5 2" xfId="35"/>
    <cellStyle name="20% - Акцент5 2 2" xfId="36"/>
    <cellStyle name="20% — акцент6" xfId="37"/>
    <cellStyle name="20% - Акцент6 2" xfId="38"/>
    <cellStyle name="20% - Акцент6 2 2" xfId="39"/>
    <cellStyle name="40% — акцент1" xfId="40"/>
    <cellStyle name="40% - Акцент1 2" xfId="41"/>
    <cellStyle name="40% - Акцент1 2 2" xfId="42"/>
    <cellStyle name="40% — акцент2" xfId="43"/>
    <cellStyle name="40% - Акцент2 2" xfId="44"/>
    <cellStyle name="40% - Акцент2 2 2" xfId="45"/>
    <cellStyle name="40% — акцент3" xfId="46"/>
    <cellStyle name="40% - Акцент3 2" xfId="47"/>
    <cellStyle name="40% - Акцент3 2 2" xfId="48"/>
    <cellStyle name="40% — акцент4" xfId="49"/>
    <cellStyle name="40% - Акцент4 2" xfId="50"/>
    <cellStyle name="40% - Акцент4 2 2" xfId="51"/>
    <cellStyle name="40% — акцент5" xfId="52"/>
    <cellStyle name="40% - Акцент5 2" xfId="53"/>
    <cellStyle name="40% - Акцент5 2 2" xfId="54"/>
    <cellStyle name="40% — акцент6" xfId="55"/>
    <cellStyle name="40% - Акцент6 2" xfId="56"/>
    <cellStyle name="40% - Акцент6 2 2" xfId="57"/>
    <cellStyle name="60% — акцент1" xfId="58"/>
    <cellStyle name="60% - Акцент1 2" xfId="59"/>
    <cellStyle name="60% - Акцент1 2 2" xfId="60"/>
    <cellStyle name="60% — акцент2" xfId="61"/>
    <cellStyle name="60% - Акцент2 2" xfId="62"/>
    <cellStyle name="60% - Акцент2 2 2" xfId="63"/>
    <cellStyle name="60% — акцент3" xfId="64"/>
    <cellStyle name="60% - Акцент3 2" xfId="65"/>
    <cellStyle name="60% - Акцент3 2 2" xfId="66"/>
    <cellStyle name="60% — акцент4" xfId="67"/>
    <cellStyle name="60% - Акцент4 2" xfId="68"/>
    <cellStyle name="60% - Акцент4 2 2" xfId="69"/>
    <cellStyle name="60% — акцент5" xfId="70"/>
    <cellStyle name="60% - Акцент5 2" xfId="71"/>
    <cellStyle name="60% - Акцент5 2 2" xfId="72"/>
    <cellStyle name="60% — акцент6" xfId="73"/>
    <cellStyle name="60% - Акцент6 2" xfId="74"/>
    <cellStyle name="60% - Акцент6 2 2" xfId="75"/>
    <cellStyle name="Normal 2" xfId="76"/>
    <cellStyle name="Normal 2 2" xfId="77"/>
    <cellStyle name="Normal_ICD10" xfId="78"/>
    <cellStyle name="Акцент1" xfId="79" builtinId="29" customBuiltin="1"/>
    <cellStyle name="Акцент1 2" xfId="80"/>
    <cellStyle name="Акцент1 2 2" xfId="81"/>
    <cellStyle name="Акцент1 3" xfId="82"/>
    <cellStyle name="Акцент2" xfId="83" builtinId="33" customBuiltin="1"/>
    <cellStyle name="Акцент2 2" xfId="84"/>
    <cellStyle name="Акцент2 2 2" xfId="85"/>
    <cellStyle name="Акцент2 3" xfId="86"/>
    <cellStyle name="Акцент3" xfId="87" builtinId="37" customBuiltin="1"/>
    <cellStyle name="Акцент3 2" xfId="88"/>
    <cellStyle name="Акцент3 2 2" xfId="89"/>
    <cellStyle name="Акцент3 3" xfId="90"/>
    <cellStyle name="Акцент4" xfId="91" builtinId="41" customBuiltin="1"/>
    <cellStyle name="Акцент4 2" xfId="92"/>
    <cellStyle name="Акцент4 2 2" xfId="93"/>
    <cellStyle name="Акцент4 3" xfId="94"/>
    <cellStyle name="Акцент5" xfId="95" builtinId="45" customBuiltin="1"/>
    <cellStyle name="Акцент5 2" xfId="96"/>
    <cellStyle name="Акцент5 2 2" xfId="97"/>
    <cellStyle name="Акцент5 3" xfId="98"/>
    <cellStyle name="Акцент6" xfId="99" builtinId="49" customBuiltin="1"/>
    <cellStyle name="Акцент6 2" xfId="100"/>
    <cellStyle name="Акцент6 2 2" xfId="101"/>
    <cellStyle name="Акцент6 3" xfId="102"/>
    <cellStyle name="Ввод " xfId="103" builtinId="20" customBuiltin="1"/>
    <cellStyle name="Ввод  2" xfId="104"/>
    <cellStyle name="Ввод  2 2" xfId="105"/>
    <cellStyle name="Ввод  3" xfId="106"/>
    <cellStyle name="Вывод" xfId="107" builtinId="21" customBuiltin="1"/>
    <cellStyle name="Вывод 2" xfId="108"/>
    <cellStyle name="Вывод 2 2" xfId="109"/>
    <cellStyle name="Вывод 3" xfId="110"/>
    <cellStyle name="Вычисление" xfId="111" builtinId="22" customBuiltin="1"/>
    <cellStyle name="Вычисление 2" xfId="112"/>
    <cellStyle name="Вычисление 2 2" xfId="113"/>
    <cellStyle name="Вычисление 3" xfId="114"/>
    <cellStyle name="Гиперссылка 2" xfId="115"/>
    <cellStyle name="Заголовок 1" xfId="116" builtinId="16" customBuiltin="1"/>
    <cellStyle name="Заголовок 1 2" xfId="117"/>
    <cellStyle name="Заголовок 1 2 2" xfId="118"/>
    <cellStyle name="Заголовок 1 3" xfId="119"/>
    <cellStyle name="Заголовок 2" xfId="120" builtinId="17" customBuiltin="1"/>
    <cellStyle name="Заголовок 2 2" xfId="121"/>
    <cellStyle name="Заголовок 2 2 2" xfId="122"/>
    <cellStyle name="Заголовок 2 3" xfId="123"/>
    <cellStyle name="Заголовок 3" xfId="124" builtinId="18" customBuiltin="1"/>
    <cellStyle name="Заголовок 3 2" xfId="125"/>
    <cellStyle name="Заголовок 3 2 2" xfId="126"/>
    <cellStyle name="Заголовок 3 3" xfId="127"/>
    <cellStyle name="Заголовок 4" xfId="128" builtinId="19" customBuiltin="1"/>
    <cellStyle name="Заголовок 4 2" xfId="129"/>
    <cellStyle name="Заголовок 4 2 2" xfId="130"/>
    <cellStyle name="Заголовок 4 3" xfId="131"/>
    <cellStyle name="Итог" xfId="132" builtinId="25" customBuiltin="1"/>
    <cellStyle name="Итог 2" xfId="133"/>
    <cellStyle name="Итог 2 2" xfId="134"/>
    <cellStyle name="Итог 3" xfId="135"/>
    <cellStyle name="Контрольная ячейка" xfId="136" builtinId="23" customBuiltin="1"/>
    <cellStyle name="Контрольная ячейка 2" xfId="137"/>
    <cellStyle name="Контрольная ячейка 2 2" xfId="138"/>
    <cellStyle name="Контрольная ячейка 3" xfId="139"/>
    <cellStyle name="Название" xfId="140" builtinId="15" customBuiltin="1"/>
    <cellStyle name="Название 2" xfId="141"/>
    <cellStyle name="Название 2 2" xfId="142"/>
    <cellStyle name="Название 3" xfId="143"/>
    <cellStyle name="Нейтральный" xfId="144" builtinId="28" customBuiltin="1"/>
    <cellStyle name="Нейтральный 2" xfId="145"/>
    <cellStyle name="Нейтральный 2 2" xfId="146"/>
    <cellStyle name="Нейтральный 3" xfId="147"/>
    <cellStyle name="Обычный" xfId="0" builtinId="0"/>
    <cellStyle name="Обычный 10" xfId="148"/>
    <cellStyle name="Обычный 10 2" xfId="149"/>
    <cellStyle name="Обычный 11" xfId="150"/>
    <cellStyle name="Обычный 11 2" xfId="151"/>
    <cellStyle name="Обычный 12" xfId="152"/>
    <cellStyle name="Обычный 12 2" xfId="153"/>
    <cellStyle name="Обычный 12 2 2" xfId="154"/>
    <cellStyle name="Обычный 12 3" xfId="155"/>
    <cellStyle name="Обычный 13" xfId="156"/>
    <cellStyle name="Обычный 14" xfId="157"/>
    <cellStyle name="Обычный 15" xfId="158"/>
    <cellStyle name="Обычный 16" xfId="159"/>
    <cellStyle name="Обычный 2" xfId="160"/>
    <cellStyle name="Обычный 2 2" xfId="161"/>
    <cellStyle name="Обычный 2 3" xfId="162"/>
    <cellStyle name="Обычный 2 3 2" xfId="163"/>
    <cellStyle name="Обычный 2_1" xfId="164"/>
    <cellStyle name="Обычный 3" xfId="165"/>
    <cellStyle name="Обычный 3 2" xfId="166"/>
    <cellStyle name="Обычный 4" xfId="167"/>
    <cellStyle name="Обычный 5" xfId="168"/>
    <cellStyle name="Обычный 5 2" xfId="169"/>
    <cellStyle name="Обычный 5 2 2" xfId="170"/>
    <cellStyle name="Обычный 5 3" xfId="171"/>
    <cellStyle name="Обычный 6" xfId="172"/>
    <cellStyle name="Обычный 6 2" xfId="173"/>
    <cellStyle name="Обычный 6 2 2" xfId="174"/>
    <cellStyle name="Обычный 6 3" xfId="175"/>
    <cellStyle name="Обычный 7" xfId="176"/>
    <cellStyle name="Обычный 8" xfId="177"/>
    <cellStyle name="Обычный 8 2" xfId="178"/>
    <cellStyle name="Обычный 8 2 2" xfId="179"/>
    <cellStyle name="Обычный 8 3" xfId="180"/>
    <cellStyle name="Обычный 9" xfId="181"/>
    <cellStyle name="Плохой" xfId="182" builtinId="27" customBuiltin="1"/>
    <cellStyle name="Плохой 2" xfId="183"/>
    <cellStyle name="Плохой 2 2" xfId="184"/>
    <cellStyle name="Плохой 3" xfId="185"/>
    <cellStyle name="Пояснение" xfId="186" builtinId="53" customBuiltin="1"/>
    <cellStyle name="Пояснение 2" xfId="187"/>
    <cellStyle name="Пояснение 2 2" xfId="188"/>
    <cellStyle name="Пояснение 3" xfId="189"/>
    <cellStyle name="Примечание" xfId="190" builtinId="10" customBuiltin="1"/>
    <cellStyle name="Примечание 2" xfId="191"/>
    <cellStyle name="Примечание 2 2" xfId="192"/>
    <cellStyle name="Примечание 2 2 2" xfId="193"/>
    <cellStyle name="Примечание 2 3" xfId="194"/>
    <cellStyle name="Примечание 3" xfId="195"/>
    <cellStyle name="Примечание 3 2" xfId="196"/>
    <cellStyle name="Примечание 4" xfId="197"/>
    <cellStyle name="Примечание 5" xfId="198"/>
    <cellStyle name="Связанная ячейка" xfId="199" builtinId="24" customBuiltin="1"/>
    <cellStyle name="Связанная ячейка 2" xfId="200"/>
    <cellStyle name="Связанная ячейка 2 2" xfId="201"/>
    <cellStyle name="Связанная ячейка 3" xfId="202"/>
    <cellStyle name="Текст предупреждения" xfId="203" builtinId="11" customBuiltin="1"/>
    <cellStyle name="Текст предупреждения 2" xfId="204"/>
    <cellStyle name="Текст предупреждения 2 2" xfId="205"/>
    <cellStyle name="Текст предупреждения 3" xfId="206"/>
    <cellStyle name="Хороший" xfId="207" builtinId="26" customBuiltin="1"/>
    <cellStyle name="Хороший 2" xfId="208"/>
    <cellStyle name="Хороший 2 2" xfId="209"/>
    <cellStyle name="Хороший 3" xfId="2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C5" sqref="C5:K5"/>
    </sheetView>
  </sheetViews>
  <sheetFormatPr defaultRowHeight="12.75"/>
  <sheetData>
    <row r="1" spans="1:1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85" t="s">
        <v>1</v>
      </c>
      <c r="B3" s="85"/>
      <c r="C3" s="86"/>
      <c r="D3" s="86"/>
      <c r="E3" s="86"/>
      <c r="F3" s="86"/>
      <c r="G3" s="86"/>
      <c r="H3" s="86"/>
      <c r="I3" s="86"/>
      <c r="J3" s="86"/>
      <c r="K3" s="86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85" t="s">
        <v>2</v>
      </c>
      <c r="B5" s="85"/>
      <c r="C5" s="86" t="s">
        <v>344</v>
      </c>
      <c r="D5" s="86"/>
      <c r="E5" s="86"/>
      <c r="F5" s="86"/>
      <c r="G5" s="86"/>
      <c r="H5" s="86"/>
      <c r="I5" s="86"/>
      <c r="J5" s="86"/>
      <c r="K5" s="86"/>
    </row>
  </sheetData>
  <mergeCells count="5">
    <mergeCell ref="A1:K1"/>
    <mergeCell ref="A3:B3"/>
    <mergeCell ref="C3:K3"/>
    <mergeCell ref="A5:B5"/>
    <mergeCell ref="C5:K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selection activeCell="B5" sqref="B5:M5"/>
    </sheetView>
  </sheetViews>
  <sheetFormatPr defaultRowHeight="12.75"/>
  <cols>
    <col min="1" max="2" width="9.140625" style="2"/>
    <col min="3" max="3" width="10.7109375" style="2" customWidth="1"/>
    <col min="4" max="4" width="13.85546875" style="2" customWidth="1"/>
    <col min="5" max="5" width="15.28515625" style="2" customWidth="1"/>
    <col min="6" max="6" width="13.7109375" style="2" customWidth="1"/>
    <col min="7" max="7" width="11.28515625" style="2" customWidth="1"/>
    <col min="8" max="8" width="9.85546875" style="2" customWidth="1"/>
    <col min="9" max="9" width="13.28515625" style="2" customWidth="1"/>
    <col min="10" max="11" width="12.7109375" style="2" customWidth="1"/>
    <col min="12" max="12" width="11.28515625" style="2" customWidth="1"/>
    <col min="13" max="13" width="12.28515625" style="2" customWidth="1"/>
    <col min="14" max="14" width="14.28515625" style="2" customWidth="1"/>
    <col min="15" max="16384" width="9.140625" style="2"/>
  </cols>
  <sheetData>
    <row r="1" spans="1:20" s="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K2" s="124" t="s">
        <v>26</v>
      </c>
      <c r="L2" s="124"/>
      <c r="M2" s="124"/>
      <c r="N2" s="32"/>
    </row>
    <row r="3" spans="1:20" ht="46.5" customHeight="1">
      <c r="B3" s="32"/>
      <c r="C3" s="32"/>
      <c r="D3" s="32"/>
      <c r="E3" s="32"/>
      <c r="K3" s="105" t="s">
        <v>338</v>
      </c>
      <c r="L3" s="105"/>
      <c r="M3" s="105"/>
    </row>
    <row r="4" spans="1:20" ht="58.5" customHeight="1"/>
    <row r="5" spans="1:20" ht="30" customHeight="1">
      <c r="B5" s="94" t="s">
        <v>345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32"/>
      <c r="O5" s="32"/>
      <c r="P5" s="32"/>
      <c r="Q5" s="32"/>
      <c r="R5" s="32"/>
      <c r="S5" s="32"/>
      <c r="T5" s="32"/>
    </row>
    <row r="6" spans="1:20" ht="30" customHeight="1">
      <c r="B6" s="22"/>
      <c r="C6" s="22"/>
      <c r="D6" s="22"/>
    </row>
    <row r="7" spans="1:20">
      <c r="B7" s="133" t="s">
        <v>4</v>
      </c>
      <c r="C7" s="133"/>
      <c r="D7" s="133"/>
      <c r="E7" s="133"/>
      <c r="F7" s="37"/>
      <c r="G7" s="38" t="s">
        <v>266</v>
      </c>
      <c r="H7" s="37"/>
      <c r="J7" s="38"/>
      <c r="L7" s="47"/>
      <c r="N7" s="30"/>
      <c r="O7" s="30"/>
      <c r="P7" s="30"/>
      <c r="Q7" s="30"/>
      <c r="R7" s="30"/>
      <c r="S7" s="30"/>
    </row>
    <row r="8" spans="1:20">
      <c r="M8" s="30"/>
      <c r="N8" s="30"/>
      <c r="O8" s="30"/>
      <c r="P8" s="30"/>
    </row>
    <row r="9" spans="1:20">
      <c r="B9" s="36" t="s">
        <v>267</v>
      </c>
      <c r="C9" s="138"/>
      <c r="D9" s="138"/>
      <c r="F9" s="47"/>
      <c r="H9" s="138"/>
      <c r="I9" s="138"/>
      <c r="L9" s="47"/>
      <c r="M9" s="30"/>
      <c r="N9" s="126"/>
      <c r="O9" s="126"/>
      <c r="P9" s="126"/>
      <c r="Q9" s="126"/>
      <c r="R9" s="30"/>
    </row>
    <row r="10" spans="1:20" ht="19.5" customHeight="1">
      <c r="C10" s="123" t="s">
        <v>5</v>
      </c>
      <c r="D10" s="123"/>
      <c r="F10" s="23"/>
      <c r="H10" s="123" t="s">
        <v>6</v>
      </c>
      <c r="I10" s="123"/>
      <c r="L10" s="23"/>
      <c r="M10" s="30"/>
      <c r="N10" s="30"/>
      <c r="O10" s="41"/>
      <c r="P10" s="41"/>
      <c r="Q10" s="41"/>
      <c r="R10" s="30"/>
    </row>
    <row r="11" spans="1:20" ht="21.75" customHeight="1"/>
    <row r="13" spans="1:20">
      <c r="B13" s="134">
        <v>1</v>
      </c>
      <c r="C13" s="135"/>
      <c r="D13" s="134">
        <v>2</v>
      </c>
      <c r="E13" s="135"/>
      <c r="F13" s="134">
        <v>3</v>
      </c>
      <c r="G13" s="135"/>
      <c r="H13" s="134">
        <v>4</v>
      </c>
      <c r="I13" s="135"/>
      <c r="J13" s="134">
        <v>5</v>
      </c>
      <c r="K13" s="135"/>
      <c r="L13" s="134">
        <v>6</v>
      </c>
      <c r="M13" s="135"/>
    </row>
    <row r="14" spans="1:20">
      <c r="B14" s="134" t="s">
        <v>27</v>
      </c>
      <c r="C14" s="135"/>
      <c r="D14" s="136" t="s">
        <v>30</v>
      </c>
      <c r="E14" s="137"/>
      <c r="F14" s="134" t="s">
        <v>31</v>
      </c>
      <c r="G14" s="135"/>
      <c r="H14" s="134" t="s">
        <v>32</v>
      </c>
      <c r="I14" s="135"/>
      <c r="J14" s="134" t="s">
        <v>33</v>
      </c>
      <c r="K14" s="135"/>
      <c r="L14" s="134" t="s">
        <v>34</v>
      </c>
      <c r="M14" s="135"/>
    </row>
    <row r="15" spans="1:20">
      <c r="B15" s="15" t="s">
        <v>28</v>
      </c>
      <c r="C15" s="15" t="s">
        <v>29</v>
      </c>
      <c r="D15" s="15" t="s">
        <v>28</v>
      </c>
      <c r="E15" s="15" t="s">
        <v>29</v>
      </c>
      <c r="F15" s="131" t="s">
        <v>28</v>
      </c>
      <c r="G15" s="132"/>
      <c r="H15" s="131" t="s">
        <v>28</v>
      </c>
      <c r="I15" s="132"/>
      <c r="J15" s="131" t="s">
        <v>29</v>
      </c>
      <c r="K15" s="132"/>
      <c r="L15" s="131" t="s">
        <v>29</v>
      </c>
      <c r="M15" s="132"/>
    </row>
    <row r="16" spans="1:20">
      <c r="B16" s="3">
        <v>0</v>
      </c>
      <c r="C16" s="3">
        <v>0</v>
      </c>
      <c r="D16" s="3">
        <v>0</v>
      </c>
      <c r="E16" s="3">
        <v>0</v>
      </c>
      <c r="F16" s="108">
        <v>0</v>
      </c>
      <c r="G16" s="109"/>
      <c r="H16" s="108">
        <v>0</v>
      </c>
      <c r="I16" s="109"/>
      <c r="J16" s="108">
        <v>0</v>
      </c>
      <c r="K16" s="109"/>
      <c r="L16" s="108">
        <v>0</v>
      </c>
      <c r="M16" s="109"/>
    </row>
    <row r="17" spans="2:13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>
      <c r="B18" s="118" t="s">
        <v>10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20" spans="2:13" ht="21" customHeight="1">
      <c r="B20" s="74" t="s">
        <v>332</v>
      </c>
      <c r="C20" s="74"/>
      <c r="D20" s="74"/>
      <c r="E20" s="74"/>
      <c r="F20" s="74"/>
      <c r="G20" s="74"/>
      <c r="H20" s="73"/>
      <c r="I20" s="73"/>
      <c r="J20" s="73"/>
    </row>
    <row r="21" spans="2:13">
      <c r="B21" s="140"/>
      <c r="C21" s="140"/>
      <c r="D21" s="140"/>
      <c r="E21" s="140"/>
      <c r="F21" s="81"/>
      <c r="G21" s="80"/>
      <c r="H21" s="120"/>
      <c r="I21" s="120"/>
      <c r="J21" s="120"/>
    </row>
    <row r="22" spans="2:13">
      <c r="B22" s="141" t="s">
        <v>333</v>
      </c>
      <c r="C22" s="141"/>
      <c r="D22" s="141"/>
      <c r="E22" s="141"/>
      <c r="F22" s="81"/>
      <c r="G22" s="80"/>
      <c r="H22" s="139" t="s">
        <v>339</v>
      </c>
      <c r="I22" s="139"/>
      <c r="J22" s="139"/>
    </row>
    <row r="23" spans="2:13">
      <c r="B23" s="74"/>
      <c r="C23" s="74"/>
      <c r="D23" s="74"/>
      <c r="E23" s="74"/>
      <c r="F23" s="74"/>
      <c r="G23" s="75"/>
      <c r="H23" s="73"/>
      <c r="I23" s="73"/>
      <c r="J23" s="73"/>
    </row>
    <row r="24" spans="2:13">
      <c r="B24" s="74"/>
      <c r="C24" s="74"/>
      <c r="D24" s="74"/>
      <c r="E24" s="74"/>
      <c r="F24" s="74"/>
      <c r="G24" s="75"/>
      <c r="H24" s="73"/>
      <c r="I24" s="73"/>
      <c r="J24" s="73"/>
    </row>
    <row r="25" spans="2:13">
      <c r="B25" s="142" t="s">
        <v>340</v>
      </c>
      <c r="C25" s="142"/>
      <c r="D25" s="142"/>
      <c r="E25" s="142"/>
      <c r="F25" s="77"/>
      <c r="G25" s="73"/>
      <c r="H25" s="119" t="s">
        <v>341</v>
      </c>
      <c r="I25" s="119"/>
      <c r="J25" s="119"/>
    </row>
  </sheetData>
  <mergeCells count="36">
    <mergeCell ref="H21:J21"/>
    <mergeCell ref="H22:J22"/>
    <mergeCell ref="H25:J25"/>
    <mergeCell ref="B21:E21"/>
    <mergeCell ref="B22:E22"/>
    <mergeCell ref="B25:E25"/>
    <mergeCell ref="L13:M13"/>
    <mergeCell ref="L14:M14"/>
    <mergeCell ref="H9:I9"/>
    <mergeCell ref="H10:I10"/>
    <mergeCell ref="F13:G13"/>
    <mergeCell ref="F14:G14"/>
    <mergeCell ref="H13:I13"/>
    <mergeCell ref="H14:I14"/>
    <mergeCell ref="F15:G15"/>
    <mergeCell ref="H15:I15"/>
    <mergeCell ref="J13:K13"/>
    <mergeCell ref="J14:K14"/>
    <mergeCell ref="C9:D9"/>
    <mergeCell ref="C10:D10"/>
    <mergeCell ref="J15:K15"/>
    <mergeCell ref="L15:M15"/>
    <mergeCell ref="N9:Q9"/>
    <mergeCell ref="B18:M18"/>
    <mergeCell ref="K2:M2"/>
    <mergeCell ref="K3:M3"/>
    <mergeCell ref="B5:M5"/>
    <mergeCell ref="B7:E7"/>
    <mergeCell ref="B13:C13"/>
    <mergeCell ref="B14:C14"/>
    <mergeCell ref="F16:G16"/>
    <mergeCell ref="H16:I16"/>
    <mergeCell ref="J16:K16"/>
    <mergeCell ref="L16:M16"/>
    <mergeCell ref="D13:E13"/>
    <mergeCell ref="D14:E14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3"/>
  <sheetViews>
    <sheetView workbookViewId="0">
      <selection activeCell="D10" sqref="D10:E10"/>
    </sheetView>
  </sheetViews>
  <sheetFormatPr defaultRowHeight="12.75"/>
  <cols>
    <col min="1" max="1" width="9.140625" style="2"/>
    <col min="2" max="2" width="39.140625" style="67" customWidth="1"/>
    <col min="3" max="3" width="11.85546875" style="2" customWidth="1"/>
    <col min="4" max="4" width="21.7109375" style="2" customWidth="1"/>
    <col min="5" max="6" width="23.28515625" style="2" customWidth="1"/>
    <col min="7" max="7" width="23.28515625" style="2" hidden="1" customWidth="1"/>
    <col min="8" max="8" width="9.140625" style="30"/>
    <col min="9" max="13" width="9.140625" style="2"/>
    <col min="14" max="14" width="10" style="2" customWidth="1"/>
    <col min="15" max="15" width="11" style="2" customWidth="1"/>
    <col min="16" max="16384" width="9.140625" style="2"/>
  </cols>
  <sheetData>
    <row r="1" spans="1:14" s="14" customFormat="1">
      <c r="A1" s="2"/>
      <c r="B1" s="67"/>
      <c r="C1" s="2"/>
      <c r="D1" s="2"/>
      <c r="E1" s="2"/>
      <c r="F1" s="2"/>
      <c r="G1" s="30"/>
      <c r="H1" s="2"/>
      <c r="I1" s="2"/>
      <c r="J1" s="2"/>
      <c r="K1" s="2"/>
      <c r="L1" s="2"/>
      <c r="M1" s="2"/>
      <c r="N1" s="2"/>
    </row>
    <row r="2" spans="1:14">
      <c r="C2" s="32"/>
      <c r="E2" s="124" t="s">
        <v>38</v>
      </c>
      <c r="F2" s="124"/>
      <c r="G2" s="30"/>
      <c r="H2" s="2"/>
    </row>
    <row r="3" spans="1:14" ht="41.25" customHeight="1">
      <c r="C3" s="32"/>
      <c r="E3" s="105" t="s">
        <v>338</v>
      </c>
      <c r="F3" s="105"/>
      <c r="G3" s="30"/>
      <c r="H3" s="2"/>
    </row>
    <row r="4" spans="1:14" ht="36" customHeight="1">
      <c r="G4" s="30"/>
      <c r="H4" s="2"/>
    </row>
    <row r="5" spans="1:14" ht="27.75" customHeight="1">
      <c r="B5" s="94" t="s">
        <v>35</v>
      </c>
      <c r="C5" s="94"/>
      <c r="D5" s="94"/>
      <c r="E5" s="94"/>
      <c r="F5" s="94"/>
      <c r="G5" s="41"/>
      <c r="H5" s="32"/>
      <c r="I5" s="32"/>
      <c r="J5" s="32"/>
      <c r="K5" s="32"/>
      <c r="L5" s="32"/>
      <c r="M5" s="32"/>
      <c r="N5" s="32"/>
    </row>
    <row r="6" spans="1:14" ht="32.25" customHeight="1">
      <c r="B6" s="48"/>
      <c r="G6" s="30"/>
      <c r="I6" s="30"/>
      <c r="J6" s="30"/>
    </row>
    <row r="7" spans="1:14" ht="25.5">
      <c r="B7" s="72" t="s">
        <v>4</v>
      </c>
      <c r="C7" s="37"/>
      <c r="D7" s="38" t="s">
        <v>266</v>
      </c>
      <c r="E7" s="37"/>
      <c r="G7" s="30"/>
      <c r="I7" s="30"/>
      <c r="J7" s="30"/>
      <c r="K7" s="30"/>
      <c r="L7" s="30"/>
      <c r="M7" s="30"/>
    </row>
    <row r="8" spans="1:14">
      <c r="G8" s="30"/>
      <c r="H8" s="2"/>
    </row>
    <row r="9" spans="1:14">
      <c r="B9" s="78" t="s">
        <v>267</v>
      </c>
      <c r="C9" s="37"/>
      <c r="D9" s="138"/>
      <c r="E9" s="138"/>
      <c r="F9" s="30"/>
      <c r="G9" s="30"/>
      <c r="H9" s="126"/>
      <c r="I9" s="126"/>
      <c r="J9" s="126"/>
      <c r="K9" s="126"/>
      <c r="L9" s="30"/>
    </row>
    <row r="10" spans="1:14" ht="19.5" customHeight="1">
      <c r="C10" s="23" t="s">
        <v>5</v>
      </c>
      <c r="D10" s="123" t="s">
        <v>6</v>
      </c>
      <c r="E10" s="123"/>
      <c r="F10" s="30"/>
      <c r="G10" s="30"/>
      <c r="I10" s="41"/>
      <c r="J10" s="41"/>
      <c r="K10" s="41"/>
      <c r="L10" s="30"/>
    </row>
    <row r="11" spans="1:14" ht="12.75" customHeight="1">
      <c r="G11" s="30"/>
      <c r="H11" s="2"/>
    </row>
    <row r="12" spans="1:14" ht="51">
      <c r="B12" s="19" t="s">
        <v>14</v>
      </c>
      <c r="C12" s="19" t="s">
        <v>8</v>
      </c>
      <c r="D12" s="19" t="s">
        <v>18</v>
      </c>
      <c r="E12" s="19" t="s">
        <v>36</v>
      </c>
      <c r="F12" s="19" t="s">
        <v>37</v>
      </c>
      <c r="G12" s="30"/>
      <c r="H12" s="2"/>
    </row>
    <row r="13" spans="1:14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0"/>
      <c r="H13" s="2"/>
    </row>
    <row r="14" spans="1:14" ht="31.5">
      <c r="B14" s="9" t="s">
        <v>65</v>
      </c>
      <c r="C14" s="51"/>
      <c r="D14" s="15" t="s">
        <v>343</v>
      </c>
      <c r="E14" s="15" t="s">
        <v>343</v>
      </c>
      <c r="F14" s="15" t="s">
        <v>343</v>
      </c>
      <c r="G14" s="61"/>
      <c r="H14" s="2"/>
    </row>
    <row r="15" spans="1:14" ht="15.75">
      <c r="B15" s="9" t="s">
        <v>63</v>
      </c>
      <c r="C15" s="60">
        <v>1</v>
      </c>
      <c r="D15" s="15" t="s">
        <v>343</v>
      </c>
      <c r="E15" s="15" t="s">
        <v>343</v>
      </c>
      <c r="F15" s="15" t="s">
        <v>343</v>
      </c>
      <c r="G15" s="61"/>
      <c r="H15" s="2"/>
    </row>
    <row r="16" spans="1:14" ht="31.5">
      <c r="B16" s="9" t="s">
        <v>64</v>
      </c>
      <c r="C16" s="60">
        <v>2</v>
      </c>
      <c r="D16" s="15" t="s">
        <v>343</v>
      </c>
      <c r="E16" s="15" t="s">
        <v>343</v>
      </c>
      <c r="F16" s="15" t="s">
        <v>343</v>
      </c>
      <c r="G16" s="61">
        <v>1</v>
      </c>
      <c r="H16" s="2"/>
    </row>
    <row r="17" spans="2:8" ht="15.75">
      <c r="B17" s="8" t="s">
        <v>165</v>
      </c>
      <c r="C17" s="60">
        <v>3</v>
      </c>
      <c r="D17" s="3">
        <v>0</v>
      </c>
      <c r="E17" s="3">
        <v>0</v>
      </c>
      <c r="F17" s="3">
        <v>0</v>
      </c>
      <c r="G17" s="61">
        <f t="shared" ref="G17:G48" si="0">SUM(D17:F17)</f>
        <v>0</v>
      </c>
      <c r="H17" s="2"/>
    </row>
    <row r="18" spans="2:8" ht="15.75">
      <c r="B18" s="8" t="s">
        <v>166</v>
      </c>
      <c r="C18" s="60">
        <v>4</v>
      </c>
      <c r="D18" s="3">
        <v>0</v>
      </c>
      <c r="E18" s="3">
        <v>0</v>
      </c>
      <c r="F18" s="3">
        <v>0</v>
      </c>
      <c r="G18" s="61">
        <f t="shared" si="0"/>
        <v>0</v>
      </c>
      <c r="H18" s="2"/>
    </row>
    <row r="19" spans="2:8" ht="15.75">
      <c r="B19" s="8" t="s">
        <v>167</v>
      </c>
      <c r="C19" s="60">
        <v>5</v>
      </c>
      <c r="D19" s="3">
        <v>0</v>
      </c>
      <c r="E19" s="3">
        <v>0</v>
      </c>
      <c r="F19" s="3">
        <v>0</v>
      </c>
      <c r="G19" s="61">
        <f t="shared" si="0"/>
        <v>0</v>
      </c>
      <c r="H19" s="2"/>
    </row>
    <row r="20" spans="2:8" ht="15.75">
      <c r="B20" s="8" t="s">
        <v>168</v>
      </c>
      <c r="C20" s="60">
        <v>6</v>
      </c>
      <c r="D20" s="3">
        <v>0</v>
      </c>
      <c r="E20" s="3">
        <v>0</v>
      </c>
      <c r="F20" s="3">
        <v>0</v>
      </c>
      <c r="G20" s="61">
        <f t="shared" si="0"/>
        <v>0</v>
      </c>
      <c r="H20" s="2"/>
    </row>
    <row r="21" spans="2:8" ht="15.75">
      <c r="B21" s="8" t="s">
        <v>169</v>
      </c>
      <c r="C21" s="60">
        <v>7</v>
      </c>
      <c r="D21" s="3">
        <v>0</v>
      </c>
      <c r="E21" s="3">
        <v>0</v>
      </c>
      <c r="F21" s="3">
        <v>0</v>
      </c>
      <c r="G21" s="61">
        <f t="shared" si="0"/>
        <v>0</v>
      </c>
      <c r="H21" s="2"/>
    </row>
    <row r="22" spans="2:8" ht="15.75">
      <c r="B22" s="8" t="s">
        <v>170</v>
      </c>
      <c r="C22" s="60">
        <v>8</v>
      </c>
      <c r="D22" s="3">
        <v>0</v>
      </c>
      <c r="E22" s="3">
        <v>0</v>
      </c>
      <c r="F22" s="3">
        <v>0</v>
      </c>
      <c r="G22" s="61">
        <f t="shared" si="0"/>
        <v>0</v>
      </c>
      <c r="H22" s="2"/>
    </row>
    <row r="23" spans="2:8" ht="15.75">
      <c r="B23" s="8" t="s">
        <v>171</v>
      </c>
      <c r="C23" s="60">
        <v>9</v>
      </c>
      <c r="D23" s="3">
        <v>0</v>
      </c>
      <c r="E23" s="3">
        <v>0</v>
      </c>
      <c r="F23" s="3">
        <v>0</v>
      </c>
      <c r="G23" s="61">
        <f t="shared" si="0"/>
        <v>0</v>
      </c>
      <c r="H23" s="2"/>
    </row>
    <row r="24" spans="2:8" ht="15.75">
      <c r="B24" s="8" t="s">
        <v>172</v>
      </c>
      <c r="C24" s="60">
        <v>10</v>
      </c>
      <c r="D24" s="3">
        <v>0</v>
      </c>
      <c r="E24" s="3">
        <v>0</v>
      </c>
      <c r="F24" s="3">
        <v>0</v>
      </c>
      <c r="G24" s="61">
        <f t="shared" si="0"/>
        <v>0</v>
      </c>
      <c r="H24" s="2"/>
    </row>
    <row r="25" spans="2:8" ht="15.75">
      <c r="B25" s="8" t="s">
        <v>173</v>
      </c>
      <c r="C25" s="60">
        <v>11</v>
      </c>
      <c r="D25" s="3">
        <v>0</v>
      </c>
      <c r="E25" s="3">
        <v>0</v>
      </c>
      <c r="F25" s="3">
        <v>0</v>
      </c>
      <c r="G25" s="61">
        <f t="shared" si="0"/>
        <v>0</v>
      </c>
      <c r="H25" s="2"/>
    </row>
    <row r="26" spans="2:8" ht="15.75">
      <c r="B26" s="8" t="s">
        <v>174</v>
      </c>
      <c r="C26" s="60">
        <v>12</v>
      </c>
      <c r="D26" s="3">
        <v>0</v>
      </c>
      <c r="E26" s="3">
        <v>0</v>
      </c>
      <c r="F26" s="3">
        <v>0</v>
      </c>
      <c r="G26" s="61">
        <f t="shared" si="0"/>
        <v>0</v>
      </c>
      <c r="H26" s="2"/>
    </row>
    <row r="27" spans="2:8" ht="15.75">
      <c r="B27" s="8" t="s">
        <v>175</v>
      </c>
      <c r="C27" s="60" t="s">
        <v>250</v>
      </c>
      <c r="D27" s="3">
        <v>0</v>
      </c>
      <c r="E27" s="3">
        <v>0</v>
      </c>
      <c r="F27" s="3">
        <v>0</v>
      </c>
      <c r="G27" s="61">
        <f t="shared" si="0"/>
        <v>0</v>
      </c>
      <c r="H27" s="2"/>
    </row>
    <row r="28" spans="2:8" ht="15.75">
      <c r="B28" s="8" t="s">
        <v>176</v>
      </c>
      <c r="C28" s="60">
        <v>13</v>
      </c>
      <c r="D28" s="3">
        <v>0</v>
      </c>
      <c r="E28" s="3">
        <v>0</v>
      </c>
      <c r="F28" s="3">
        <v>0</v>
      </c>
      <c r="G28" s="61">
        <f t="shared" si="0"/>
        <v>0</v>
      </c>
      <c r="H28" s="2"/>
    </row>
    <row r="29" spans="2:8" ht="15.75">
      <c r="B29" s="8" t="s">
        <v>177</v>
      </c>
      <c r="C29" s="60" t="s">
        <v>251</v>
      </c>
      <c r="D29" s="3">
        <v>0</v>
      </c>
      <c r="E29" s="3">
        <v>0</v>
      </c>
      <c r="F29" s="3">
        <v>0</v>
      </c>
      <c r="G29" s="61">
        <f t="shared" si="0"/>
        <v>0</v>
      </c>
      <c r="H29" s="2"/>
    </row>
    <row r="30" spans="2:8" ht="15.75">
      <c r="B30" s="8" t="s">
        <v>178</v>
      </c>
      <c r="C30" s="60">
        <v>14</v>
      </c>
      <c r="D30" s="3">
        <v>0</v>
      </c>
      <c r="E30" s="3">
        <v>0</v>
      </c>
      <c r="F30" s="3">
        <v>0</v>
      </c>
      <c r="G30" s="61">
        <f t="shared" si="0"/>
        <v>0</v>
      </c>
      <c r="H30" s="2"/>
    </row>
    <row r="31" spans="2:8" ht="15.75">
      <c r="B31" s="8" t="s">
        <v>179</v>
      </c>
      <c r="C31" s="60">
        <v>15</v>
      </c>
      <c r="D31" s="3">
        <v>0</v>
      </c>
      <c r="E31" s="3">
        <v>0</v>
      </c>
      <c r="F31" s="3">
        <v>0</v>
      </c>
      <c r="G31" s="61">
        <f t="shared" si="0"/>
        <v>0</v>
      </c>
      <c r="H31" s="2"/>
    </row>
    <row r="32" spans="2:8" ht="15.75">
      <c r="B32" s="8" t="s">
        <v>180</v>
      </c>
      <c r="C32" s="60">
        <v>16</v>
      </c>
      <c r="D32" s="3">
        <v>0</v>
      </c>
      <c r="E32" s="3">
        <v>0</v>
      </c>
      <c r="F32" s="3">
        <v>0</v>
      </c>
      <c r="G32" s="61">
        <f t="shared" si="0"/>
        <v>0</v>
      </c>
      <c r="H32" s="2"/>
    </row>
    <row r="33" spans="2:8" ht="15.75">
      <c r="B33" s="8" t="s">
        <v>181</v>
      </c>
      <c r="C33" s="60">
        <v>17</v>
      </c>
      <c r="D33" s="3">
        <v>0</v>
      </c>
      <c r="E33" s="3">
        <v>0</v>
      </c>
      <c r="F33" s="3">
        <v>0</v>
      </c>
      <c r="G33" s="61">
        <f t="shared" si="0"/>
        <v>0</v>
      </c>
      <c r="H33" s="2"/>
    </row>
    <row r="34" spans="2:8" ht="15.75">
      <c r="B34" s="8" t="s">
        <v>182</v>
      </c>
      <c r="C34" s="60">
        <v>18</v>
      </c>
      <c r="D34" s="3">
        <v>0</v>
      </c>
      <c r="E34" s="3">
        <v>0</v>
      </c>
      <c r="F34" s="3">
        <v>0</v>
      </c>
      <c r="G34" s="61">
        <f t="shared" si="0"/>
        <v>0</v>
      </c>
      <c r="H34" s="2"/>
    </row>
    <row r="35" spans="2:8" ht="15.75">
      <c r="B35" s="8" t="s">
        <v>183</v>
      </c>
      <c r="C35" s="60">
        <v>19</v>
      </c>
      <c r="D35" s="3">
        <v>0</v>
      </c>
      <c r="E35" s="3">
        <v>0</v>
      </c>
      <c r="F35" s="3">
        <v>0</v>
      </c>
      <c r="G35" s="61">
        <f t="shared" si="0"/>
        <v>0</v>
      </c>
      <c r="H35" s="2"/>
    </row>
    <row r="36" spans="2:8" ht="15.75">
      <c r="B36" s="8" t="s">
        <v>184</v>
      </c>
      <c r="C36" s="60">
        <v>20</v>
      </c>
      <c r="D36" s="3">
        <v>0</v>
      </c>
      <c r="E36" s="3">
        <v>0</v>
      </c>
      <c r="F36" s="3">
        <v>0</v>
      </c>
      <c r="G36" s="61">
        <f t="shared" si="0"/>
        <v>0</v>
      </c>
      <c r="H36" s="2"/>
    </row>
    <row r="37" spans="2:8" ht="15.75">
      <c r="B37" s="8" t="s">
        <v>185</v>
      </c>
      <c r="C37" s="60">
        <v>21</v>
      </c>
      <c r="D37" s="3">
        <v>0</v>
      </c>
      <c r="E37" s="3">
        <v>0</v>
      </c>
      <c r="F37" s="3">
        <v>0</v>
      </c>
      <c r="G37" s="61">
        <f t="shared" si="0"/>
        <v>0</v>
      </c>
      <c r="H37" s="2"/>
    </row>
    <row r="38" spans="2:8" ht="15.75">
      <c r="B38" s="8" t="s">
        <v>186</v>
      </c>
      <c r="C38" s="60">
        <v>22</v>
      </c>
      <c r="D38" s="3">
        <v>0</v>
      </c>
      <c r="E38" s="3">
        <v>0</v>
      </c>
      <c r="F38" s="3">
        <v>0</v>
      </c>
      <c r="G38" s="61">
        <f t="shared" si="0"/>
        <v>0</v>
      </c>
      <c r="H38" s="2"/>
    </row>
    <row r="39" spans="2:8" ht="15.75">
      <c r="B39" s="8" t="s">
        <v>187</v>
      </c>
      <c r="C39" s="60">
        <v>23</v>
      </c>
      <c r="D39" s="3">
        <v>0</v>
      </c>
      <c r="E39" s="3">
        <v>0</v>
      </c>
      <c r="F39" s="3">
        <v>0</v>
      </c>
      <c r="G39" s="61">
        <f t="shared" si="0"/>
        <v>0</v>
      </c>
      <c r="H39" s="2"/>
    </row>
    <row r="40" spans="2:8" ht="15.75">
      <c r="B40" s="8" t="s">
        <v>188</v>
      </c>
      <c r="C40" s="60">
        <v>24</v>
      </c>
      <c r="D40" s="3">
        <v>0</v>
      </c>
      <c r="E40" s="3">
        <v>0</v>
      </c>
      <c r="F40" s="3">
        <v>0</v>
      </c>
      <c r="G40" s="61">
        <f t="shared" si="0"/>
        <v>0</v>
      </c>
      <c r="H40" s="2"/>
    </row>
    <row r="41" spans="2:8" ht="15.75">
      <c r="B41" s="8" t="s">
        <v>189</v>
      </c>
      <c r="C41" s="60">
        <v>25</v>
      </c>
      <c r="D41" s="3">
        <v>0</v>
      </c>
      <c r="E41" s="3">
        <v>0</v>
      </c>
      <c r="F41" s="3">
        <v>0</v>
      </c>
      <c r="G41" s="61">
        <f t="shared" si="0"/>
        <v>0</v>
      </c>
      <c r="H41" s="2"/>
    </row>
    <row r="42" spans="2:8" ht="15.75">
      <c r="B42" s="8" t="s">
        <v>190</v>
      </c>
      <c r="C42" s="60">
        <v>26</v>
      </c>
      <c r="D42" s="3">
        <v>0</v>
      </c>
      <c r="E42" s="3">
        <v>0</v>
      </c>
      <c r="F42" s="3">
        <v>0</v>
      </c>
      <c r="G42" s="61">
        <f t="shared" si="0"/>
        <v>0</v>
      </c>
      <c r="H42" s="2"/>
    </row>
    <row r="43" spans="2:8" ht="15.75">
      <c r="B43" s="8" t="s">
        <v>191</v>
      </c>
      <c r="C43" s="60">
        <v>27</v>
      </c>
      <c r="D43" s="3">
        <v>0</v>
      </c>
      <c r="E43" s="3">
        <v>0</v>
      </c>
      <c r="F43" s="3">
        <v>0</v>
      </c>
      <c r="G43" s="61">
        <f t="shared" si="0"/>
        <v>0</v>
      </c>
      <c r="H43" s="2"/>
    </row>
    <row r="44" spans="2:8" ht="15.75">
      <c r="B44" s="8" t="s">
        <v>192</v>
      </c>
      <c r="C44" s="60">
        <v>28</v>
      </c>
      <c r="D44" s="3">
        <v>0</v>
      </c>
      <c r="E44" s="3">
        <v>0</v>
      </c>
      <c r="F44" s="3">
        <v>0</v>
      </c>
      <c r="G44" s="61">
        <f t="shared" si="0"/>
        <v>0</v>
      </c>
      <c r="H44" s="2"/>
    </row>
    <row r="45" spans="2:8" ht="15.75">
      <c r="B45" s="8" t="s">
        <v>193</v>
      </c>
      <c r="C45" s="60">
        <v>29</v>
      </c>
      <c r="D45" s="3">
        <v>0</v>
      </c>
      <c r="E45" s="3">
        <v>0</v>
      </c>
      <c r="F45" s="3">
        <v>0</v>
      </c>
      <c r="G45" s="61">
        <f t="shared" si="0"/>
        <v>0</v>
      </c>
      <c r="H45" s="2"/>
    </row>
    <row r="46" spans="2:8" ht="15.75">
      <c r="B46" s="8" t="s">
        <v>194</v>
      </c>
      <c r="C46" s="60">
        <v>30</v>
      </c>
      <c r="D46" s="3">
        <v>0</v>
      </c>
      <c r="E46" s="3">
        <v>0</v>
      </c>
      <c r="F46" s="3">
        <v>0</v>
      </c>
      <c r="G46" s="61">
        <f t="shared" si="0"/>
        <v>0</v>
      </c>
      <c r="H46" s="2"/>
    </row>
    <row r="47" spans="2:8" ht="15.75">
      <c r="B47" s="8" t="s">
        <v>195</v>
      </c>
      <c r="C47" s="60">
        <v>31</v>
      </c>
      <c r="D47" s="3">
        <v>0</v>
      </c>
      <c r="E47" s="3">
        <v>0</v>
      </c>
      <c r="F47" s="3">
        <v>0</v>
      </c>
      <c r="G47" s="61">
        <f t="shared" si="0"/>
        <v>0</v>
      </c>
      <c r="H47" s="2"/>
    </row>
    <row r="48" spans="2:8" ht="15.75">
      <c r="B48" s="8" t="s">
        <v>196</v>
      </c>
      <c r="C48" s="60" t="s">
        <v>252</v>
      </c>
      <c r="D48" s="3">
        <v>0</v>
      </c>
      <c r="E48" s="3">
        <v>0</v>
      </c>
      <c r="F48" s="3">
        <v>0</v>
      </c>
      <c r="G48" s="61">
        <f t="shared" si="0"/>
        <v>0</v>
      </c>
      <c r="H48" s="2"/>
    </row>
    <row r="49" spans="2:8" ht="15.75">
      <c r="B49" s="8" t="s">
        <v>197</v>
      </c>
      <c r="C49" s="60" t="s">
        <v>253</v>
      </c>
      <c r="D49" s="3">
        <v>0</v>
      </c>
      <c r="E49" s="3">
        <v>0</v>
      </c>
      <c r="F49" s="3">
        <v>0</v>
      </c>
      <c r="G49" s="61">
        <f t="shared" ref="G49:G80" si="1">SUM(D49:F49)</f>
        <v>0</v>
      </c>
      <c r="H49" s="2"/>
    </row>
    <row r="50" spans="2:8" ht="15.75">
      <c r="B50" s="8" t="s">
        <v>198</v>
      </c>
      <c r="C50" s="60">
        <v>32</v>
      </c>
      <c r="D50" s="3">
        <v>0</v>
      </c>
      <c r="E50" s="3">
        <v>0</v>
      </c>
      <c r="F50" s="3">
        <v>0</v>
      </c>
      <c r="G50" s="61">
        <f t="shared" si="1"/>
        <v>0</v>
      </c>
      <c r="H50" s="2"/>
    </row>
    <row r="51" spans="2:8" ht="15.75">
      <c r="B51" s="8" t="s">
        <v>199</v>
      </c>
      <c r="C51" s="60">
        <v>33</v>
      </c>
      <c r="D51" s="3">
        <v>0</v>
      </c>
      <c r="E51" s="3">
        <v>0</v>
      </c>
      <c r="F51" s="3">
        <v>0</v>
      </c>
      <c r="G51" s="61">
        <f t="shared" si="1"/>
        <v>0</v>
      </c>
      <c r="H51" s="2"/>
    </row>
    <row r="52" spans="2:8" ht="15.75">
      <c r="B52" s="8" t="s">
        <v>200</v>
      </c>
      <c r="C52" s="60" t="s">
        <v>254</v>
      </c>
      <c r="D52" s="3">
        <v>0</v>
      </c>
      <c r="E52" s="3">
        <v>0</v>
      </c>
      <c r="F52" s="3">
        <v>0</v>
      </c>
      <c r="G52" s="61">
        <f t="shared" si="1"/>
        <v>0</v>
      </c>
      <c r="H52" s="2"/>
    </row>
    <row r="53" spans="2:8" ht="15.75">
      <c r="B53" s="8" t="s">
        <v>201</v>
      </c>
      <c r="C53" s="60" t="s">
        <v>255</v>
      </c>
      <c r="D53" s="3">
        <v>0</v>
      </c>
      <c r="E53" s="3">
        <v>0</v>
      </c>
      <c r="F53" s="3">
        <v>0</v>
      </c>
      <c r="G53" s="61">
        <f t="shared" si="1"/>
        <v>0</v>
      </c>
      <c r="H53" s="2"/>
    </row>
    <row r="54" spans="2:8" ht="15.75">
      <c r="B54" s="8" t="s">
        <v>202</v>
      </c>
      <c r="C54" s="60">
        <v>34</v>
      </c>
      <c r="D54" s="3">
        <v>0</v>
      </c>
      <c r="E54" s="3">
        <v>0</v>
      </c>
      <c r="F54" s="3">
        <v>0</v>
      </c>
      <c r="G54" s="61">
        <f t="shared" si="1"/>
        <v>0</v>
      </c>
      <c r="H54" s="2"/>
    </row>
    <row r="55" spans="2:8" ht="15.75">
      <c r="B55" s="8" t="s">
        <v>203</v>
      </c>
      <c r="C55" s="60">
        <v>35</v>
      </c>
      <c r="D55" s="3">
        <v>0</v>
      </c>
      <c r="E55" s="3">
        <v>0</v>
      </c>
      <c r="F55" s="3">
        <v>0</v>
      </c>
      <c r="G55" s="61">
        <f t="shared" si="1"/>
        <v>0</v>
      </c>
      <c r="H55" s="2"/>
    </row>
    <row r="56" spans="2:8" ht="15.75">
      <c r="B56" s="8" t="s">
        <v>204</v>
      </c>
      <c r="C56" s="60">
        <v>36</v>
      </c>
      <c r="D56" s="3">
        <v>0</v>
      </c>
      <c r="E56" s="3">
        <v>0</v>
      </c>
      <c r="F56" s="3">
        <v>0</v>
      </c>
      <c r="G56" s="61">
        <f t="shared" si="1"/>
        <v>0</v>
      </c>
      <c r="H56" s="2"/>
    </row>
    <row r="57" spans="2:8" ht="15.75">
      <c r="B57" s="8" t="s">
        <v>205</v>
      </c>
      <c r="C57" s="60">
        <v>37</v>
      </c>
      <c r="D57" s="3">
        <v>0</v>
      </c>
      <c r="E57" s="3">
        <v>0</v>
      </c>
      <c r="F57" s="3">
        <v>0</v>
      </c>
      <c r="G57" s="61">
        <f t="shared" si="1"/>
        <v>0</v>
      </c>
      <c r="H57" s="2"/>
    </row>
    <row r="58" spans="2:8" ht="15.75">
      <c r="B58" s="8" t="s">
        <v>206</v>
      </c>
      <c r="C58" s="60">
        <v>38</v>
      </c>
      <c r="D58" s="3">
        <v>0</v>
      </c>
      <c r="E58" s="3">
        <v>0</v>
      </c>
      <c r="F58" s="3">
        <v>0</v>
      </c>
      <c r="G58" s="61">
        <f t="shared" si="1"/>
        <v>0</v>
      </c>
      <c r="H58" s="2"/>
    </row>
    <row r="59" spans="2:8" ht="15.75">
      <c r="B59" s="8" t="s">
        <v>207</v>
      </c>
      <c r="C59" s="60">
        <v>39</v>
      </c>
      <c r="D59" s="3">
        <v>0</v>
      </c>
      <c r="E59" s="3">
        <v>0</v>
      </c>
      <c r="F59" s="3">
        <v>0</v>
      </c>
      <c r="G59" s="61">
        <f t="shared" si="1"/>
        <v>0</v>
      </c>
      <c r="H59" s="2"/>
    </row>
    <row r="60" spans="2:8" ht="15.75">
      <c r="B60" s="8" t="s">
        <v>208</v>
      </c>
      <c r="C60" s="60">
        <v>40</v>
      </c>
      <c r="D60" s="3">
        <v>0</v>
      </c>
      <c r="E60" s="3">
        <v>0</v>
      </c>
      <c r="F60" s="3">
        <v>0</v>
      </c>
      <c r="G60" s="61">
        <f t="shared" si="1"/>
        <v>0</v>
      </c>
      <c r="H60" s="2"/>
    </row>
    <row r="61" spans="2:8" ht="15.75">
      <c r="B61" s="8" t="s">
        <v>209</v>
      </c>
      <c r="C61" s="60">
        <v>41</v>
      </c>
      <c r="D61" s="3">
        <v>0</v>
      </c>
      <c r="E61" s="3">
        <v>0</v>
      </c>
      <c r="F61" s="3">
        <v>0</v>
      </c>
      <c r="G61" s="61">
        <f t="shared" si="1"/>
        <v>0</v>
      </c>
      <c r="H61" s="2"/>
    </row>
    <row r="62" spans="2:8" ht="15.75">
      <c r="B62" s="8" t="s">
        <v>210</v>
      </c>
      <c r="C62" s="60" t="s">
        <v>256</v>
      </c>
      <c r="D62" s="3">
        <v>0</v>
      </c>
      <c r="E62" s="3">
        <v>0</v>
      </c>
      <c r="F62" s="3">
        <v>0</v>
      </c>
      <c r="G62" s="61">
        <f t="shared" si="1"/>
        <v>0</v>
      </c>
      <c r="H62" s="2"/>
    </row>
    <row r="63" spans="2:8" ht="15.75">
      <c r="B63" s="8" t="s">
        <v>211</v>
      </c>
      <c r="C63" s="60">
        <v>42</v>
      </c>
      <c r="D63" s="3">
        <v>0</v>
      </c>
      <c r="E63" s="3">
        <v>0</v>
      </c>
      <c r="F63" s="3">
        <v>0</v>
      </c>
      <c r="G63" s="61">
        <f t="shared" si="1"/>
        <v>0</v>
      </c>
      <c r="H63" s="2"/>
    </row>
    <row r="64" spans="2:8" ht="15.75">
      <c r="B64" s="8" t="s">
        <v>212</v>
      </c>
      <c r="C64" s="60">
        <v>43</v>
      </c>
      <c r="D64" s="3">
        <v>0</v>
      </c>
      <c r="E64" s="3">
        <v>0</v>
      </c>
      <c r="F64" s="3">
        <v>0</v>
      </c>
      <c r="G64" s="61">
        <f t="shared" si="1"/>
        <v>0</v>
      </c>
      <c r="H64" s="2"/>
    </row>
    <row r="65" spans="2:8" ht="15.75">
      <c r="B65" s="8" t="s">
        <v>213</v>
      </c>
      <c r="C65" s="60">
        <v>44</v>
      </c>
      <c r="D65" s="3">
        <v>0</v>
      </c>
      <c r="E65" s="3">
        <v>0</v>
      </c>
      <c r="F65" s="3">
        <v>0</v>
      </c>
      <c r="G65" s="61">
        <f t="shared" si="1"/>
        <v>0</v>
      </c>
      <c r="H65" s="2"/>
    </row>
    <row r="66" spans="2:8" ht="15.75">
      <c r="B66" s="8" t="s">
        <v>214</v>
      </c>
      <c r="C66" s="60">
        <v>45</v>
      </c>
      <c r="D66" s="3">
        <v>0</v>
      </c>
      <c r="E66" s="3">
        <v>0</v>
      </c>
      <c r="F66" s="3">
        <v>0</v>
      </c>
      <c r="G66" s="61">
        <f t="shared" si="1"/>
        <v>0</v>
      </c>
      <c r="H66" s="2"/>
    </row>
    <row r="67" spans="2:8" ht="15.75">
      <c r="B67" s="8" t="s">
        <v>215</v>
      </c>
      <c r="C67" s="60">
        <v>46</v>
      </c>
      <c r="D67" s="3">
        <v>0</v>
      </c>
      <c r="E67" s="3">
        <v>0</v>
      </c>
      <c r="F67" s="3">
        <v>0</v>
      </c>
      <c r="G67" s="61">
        <f t="shared" si="1"/>
        <v>0</v>
      </c>
      <c r="H67" s="2"/>
    </row>
    <row r="68" spans="2:8" ht="15.75">
      <c r="B68" s="8" t="s">
        <v>216</v>
      </c>
      <c r="C68" s="60">
        <v>47</v>
      </c>
      <c r="D68" s="3">
        <v>0</v>
      </c>
      <c r="E68" s="3">
        <v>0</v>
      </c>
      <c r="F68" s="3">
        <v>0</v>
      </c>
      <c r="G68" s="61">
        <f t="shared" si="1"/>
        <v>0</v>
      </c>
      <c r="H68" s="2"/>
    </row>
    <row r="69" spans="2:8" ht="15.75">
      <c r="B69" s="8" t="s">
        <v>217</v>
      </c>
      <c r="C69" s="60">
        <v>48</v>
      </c>
      <c r="D69" s="3">
        <v>0</v>
      </c>
      <c r="E69" s="3">
        <v>0</v>
      </c>
      <c r="F69" s="3">
        <v>0</v>
      </c>
      <c r="G69" s="61">
        <f t="shared" si="1"/>
        <v>0</v>
      </c>
      <c r="H69" s="2"/>
    </row>
    <row r="70" spans="2:8" ht="15.75">
      <c r="B70" s="8" t="s">
        <v>218</v>
      </c>
      <c r="C70" s="60">
        <v>49</v>
      </c>
      <c r="D70" s="3">
        <v>0</v>
      </c>
      <c r="E70" s="3">
        <v>0</v>
      </c>
      <c r="F70" s="3">
        <v>0</v>
      </c>
      <c r="G70" s="61">
        <f t="shared" si="1"/>
        <v>0</v>
      </c>
      <c r="H70" s="2"/>
    </row>
    <row r="71" spans="2:8" ht="31.5">
      <c r="B71" s="8" t="s">
        <v>219</v>
      </c>
      <c r="C71" s="60">
        <v>50</v>
      </c>
      <c r="D71" s="3">
        <v>0</v>
      </c>
      <c r="E71" s="3">
        <v>0</v>
      </c>
      <c r="F71" s="3">
        <v>0</v>
      </c>
      <c r="G71" s="61">
        <f t="shared" si="1"/>
        <v>0</v>
      </c>
      <c r="H71" s="2"/>
    </row>
    <row r="72" spans="2:8" ht="15.75">
      <c r="B72" s="8" t="s">
        <v>220</v>
      </c>
      <c r="C72" s="60">
        <v>51</v>
      </c>
      <c r="D72" s="3">
        <v>0</v>
      </c>
      <c r="E72" s="3">
        <v>0</v>
      </c>
      <c r="F72" s="3">
        <v>0</v>
      </c>
      <c r="G72" s="61">
        <f t="shared" si="1"/>
        <v>0</v>
      </c>
      <c r="H72" s="2"/>
    </row>
    <row r="73" spans="2:8" ht="15.75">
      <c r="B73" s="8" t="s">
        <v>221</v>
      </c>
      <c r="C73" s="60">
        <v>52</v>
      </c>
      <c r="D73" s="3">
        <v>0</v>
      </c>
      <c r="E73" s="3">
        <v>0</v>
      </c>
      <c r="F73" s="3">
        <v>0</v>
      </c>
      <c r="G73" s="61">
        <f t="shared" si="1"/>
        <v>0</v>
      </c>
      <c r="H73" s="2"/>
    </row>
    <row r="74" spans="2:8" ht="15.75">
      <c r="B74" s="8" t="s">
        <v>222</v>
      </c>
      <c r="C74" s="60">
        <v>53</v>
      </c>
      <c r="D74" s="3">
        <v>0</v>
      </c>
      <c r="E74" s="3">
        <v>0</v>
      </c>
      <c r="F74" s="3">
        <v>0</v>
      </c>
      <c r="G74" s="61">
        <f t="shared" si="1"/>
        <v>0</v>
      </c>
      <c r="H74" s="2"/>
    </row>
    <row r="75" spans="2:8" ht="15.75">
      <c r="B75" s="8" t="s">
        <v>223</v>
      </c>
      <c r="C75" s="60">
        <v>54</v>
      </c>
      <c r="D75" s="3">
        <v>0</v>
      </c>
      <c r="E75" s="3">
        <v>0</v>
      </c>
      <c r="F75" s="3">
        <v>0</v>
      </c>
      <c r="G75" s="61">
        <f t="shared" si="1"/>
        <v>0</v>
      </c>
      <c r="H75" s="2"/>
    </row>
    <row r="76" spans="2:8" ht="63">
      <c r="B76" s="8" t="s">
        <v>224</v>
      </c>
      <c r="C76" s="60">
        <v>55</v>
      </c>
      <c r="D76" s="3">
        <v>0</v>
      </c>
      <c r="E76" s="3">
        <v>0</v>
      </c>
      <c r="F76" s="3">
        <v>0</v>
      </c>
      <c r="G76" s="61">
        <f t="shared" si="1"/>
        <v>0</v>
      </c>
      <c r="H76" s="2"/>
    </row>
    <row r="77" spans="2:8" ht="47.25">
      <c r="B77" s="8" t="s">
        <v>225</v>
      </c>
      <c r="C77" s="60">
        <v>56</v>
      </c>
      <c r="D77" s="3">
        <v>0</v>
      </c>
      <c r="E77" s="3">
        <v>0</v>
      </c>
      <c r="F77" s="3">
        <v>0</v>
      </c>
      <c r="G77" s="61">
        <f t="shared" si="1"/>
        <v>0</v>
      </c>
      <c r="H77" s="2"/>
    </row>
    <row r="78" spans="2:8" ht="47.25">
      <c r="B78" s="8" t="s">
        <v>226</v>
      </c>
      <c r="C78" s="60">
        <v>57</v>
      </c>
      <c r="D78" s="3">
        <v>0</v>
      </c>
      <c r="E78" s="3">
        <v>0</v>
      </c>
      <c r="F78" s="3">
        <v>0</v>
      </c>
      <c r="G78" s="61">
        <f t="shared" si="1"/>
        <v>0</v>
      </c>
      <c r="H78" s="2"/>
    </row>
    <row r="79" spans="2:8" ht="47.25">
      <c r="B79" s="8" t="s">
        <v>227</v>
      </c>
      <c r="C79" s="60">
        <v>58</v>
      </c>
      <c r="D79" s="3">
        <v>0</v>
      </c>
      <c r="E79" s="3">
        <v>0</v>
      </c>
      <c r="F79" s="3">
        <v>0</v>
      </c>
      <c r="G79" s="61">
        <f t="shared" si="1"/>
        <v>0</v>
      </c>
      <c r="H79" s="2"/>
    </row>
    <row r="80" spans="2:8" ht="15.75">
      <c r="B80" s="8" t="s">
        <v>228</v>
      </c>
      <c r="C80" s="60">
        <v>59</v>
      </c>
      <c r="D80" s="3">
        <v>0</v>
      </c>
      <c r="E80" s="3">
        <v>0</v>
      </c>
      <c r="F80" s="3">
        <v>0</v>
      </c>
      <c r="G80" s="61">
        <f t="shared" si="1"/>
        <v>0</v>
      </c>
      <c r="H80" s="2"/>
    </row>
    <row r="81" spans="2:8" ht="15.75">
      <c r="B81" s="8" t="s">
        <v>229</v>
      </c>
      <c r="C81" s="60">
        <v>60</v>
      </c>
      <c r="D81" s="3">
        <v>0</v>
      </c>
      <c r="E81" s="3">
        <v>0</v>
      </c>
      <c r="F81" s="3">
        <v>0</v>
      </c>
      <c r="G81" s="61">
        <f t="shared" ref="G81:G112" si="2">SUM(D81:F81)</f>
        <v>0</v>
      </c>
      <c r="H81" s="2"/>
    </row>
    <row r="82" spans="2:8" ht="15.75">
      <c r="B82" s="8" t="s">
        <v>230</v>
      </c>
      <c r="C82" s="60">
        <v>61</v>
      </c>
      <c r="D82" s="3">
        <v>0</v>
      </c>
      <c r="E82" s="3">
        <v>0</v>
      </c>
      <c r="F82" s="3">
        <v>0</v>
      </c>
      <c r="G82" s="61">
        <f t="shared" si="2"/>
        <v>0</v>
      </c>
      <c r="H82" s="2"/>
    </row>
    <row r="83" spans="2:8" ht="15.75">
      <c r="B83" s="8" t="s">
        <v>231</v>
      </c>
      <c r="C83" s="60" t="s">
        <v>257</v>
      </c>
      <c r="D83" s="3">
        <v>0</v>
      </c>
      <c r="E83" s="3">
        <v>0</v>
      </c>
      <c r="F83" s="3">
        <v>0</v>
      </c>
      <c r="G83" s="61">
        <f t="shared" si="2"/>
        <v>0</v>
      </c>
      <c r="H83" s="2"/>
    </row>
    <row r="84" spans="2:8" ht="15.75">
      <c r="B84" s="8" t="s">
        <v>232</v>
      </c>
      <c r="C84" s="60" t="s">
        <v>258</v>
      </c>
      <c r="D84" s="3">
        <v>0</v>
      </c>
      <c r="E84" s="3">
        <v>0</v>
      </c>
      <c r="F84" s="3">
        <v>0</v>
      </c>
      <c r="G84" s="61">
        <f t="shared" si="2"/>
        <v>0</v>
      </c>
      <c r="H84" s="2"/>
    </row>
    <row r="85" spans="2:8" ht="15.75">
      <c r="B85" s="8" t="s">
        <v>233</v>
      </c>
      <c r="C85" s="60">
        <v>62</v>
      </c>
      <c r="D85" s="3">
        <v>0</v>
      </c>
      <c r="E85" s="3">
        <v>0</v>
      </c>
      <c r="F85" s="3">
        <v>0</v>
      </c>
      <c r="G85" s="61">
        <f t="shared" si="2"/>
        <v>0</v>
      </c>
      <c r="H85" s="2"/>
    </row>
    <row r="86" spans="2:8" ht="15.75">
      <c r="B86" s="8" t="s">
        <v>234</v>
      </c>
      <c r="C86" s="60">
        <v>63</v>
      </c>
      <c r="D86" s="3">
        <v>0</v>
      </c>
      <c r="E86" s="3">
        <v>0</v>
      </c>
      <c r="F86" s="3">
        <v>0</v>
      </c>
      <c r="G86" s="61">
        <f t="shared" si="2"/>
        <v>0</v>
      </c>
      <c r="H86" s="2"/>
    </row>
    <row r="87" spans="2:8" ht="15.75">
      <c r="B87" s="8" t="s">
        <v>235</v>
      </c>
      <c r="C87" s="60">
        <v>64</v>
      </c>
      <c r="D87" s="3">
        <v>0</v>
      </c>
      <c r="E87" s="3">
        <v>0</v>
      </c>
      <c r="F87" s="3">
        <v>0</v>
      </c>
      <c r="G87" s="61">
        <f t="shared" si="2"/>
        <v>0</v>
      </c>
      <c r="H87" s="2"/>
    </row>
    <row r="88" spans="2:8" ht="15.75">
      <c r="B88" s="8" t="s">
        <v>236</v>
      </c>
      <c r="C88" s="60">
        <v>65</v>
      </c>
      <c r="D88" s="3">
        <v>0</v>
      </c>
      <c r="E88" s="3">
        <v>0</v>
      </c>
      <c r="F88" s="3">
        <v>0</v>
      </c>
      <c r="G88" s="61">
        <f t="shared" si="2"/>
        <v>0</v>
      </c>
      <c r="H88" s="2"/>
    </row>
    <row r="89" spans="2:8" ht="31.5">
      <c r="B89" s="8" t="s">
        <v>237</v>
      </c>
      <c r="C89" s="60" t="s">
        <v>259</v>
      </c>
      <c r="D89" s="3">
        <v>0</v>
      </c>
      <c r="E89" s="3">
        <v>0</v>
      </c>
      <c r="F89" s="3">
        <v>0</v>
      </c>
      <c r="G89" s="61">
        <f t="shared" si="2"/>
        <v>0</v>
      </c>
      <c r="H89" s="2"/>
    </row>
    <row r="90" spans="2:8" ht="15.75">
      <c r="B90" s="8" t="s">
        <v>238</v>
      </c>
      <c r="C90" s="60" t="s">
        <v>260</v>
      </c>
      <c r="D90" s="3">
        <v>0</v>
      </c>
      <c r="E90" s="3">
        <v>0</v>
      </c>
      <c r="F90" s="3">
        <v>0</v>
      </c>
      <c r="G90" s="61">
        <f t="shared" si="2"/>
        <v>0</v>
      </c>
      <c r="H90" s="2"/>
    </row>
    <row r="91" spans="2:8" ht="15.75">
      <c r="B91" s="8" t="s">
        <v>239</v>
      </c>
      <c r="C91" s="60" t="s">
        <v>261</v>
      </c>
      <c r="D91" s="3">
        <v>0</v>
      </c>
      <c r="E91" s="3">
        <v>0</v>
      </c>
      <c r="F91" s="3">
        <v>0</v>
      </c>
      <c r="G91" s="61">
        <f t="shared" si="2"/>
        <v>0</v>
      </c>
      <c r="H91" s="2"/>
    </row>
    <row r="92" spans="2:8" ht="31.5">
      <c r="B92" s="10" t="s">
        <v>240</v>
      </c>
      <c r="C92" s="60">
        <v>66</v>
      </c>
      <c r="D92" s="3">
        <v>0</v>
      </c>
      <c r="E92" s="3">
        <v>0</v>
      </c>
      <c r="F92" s="3">
        <v>0</v>
      </c>
      <c r="G92" s="61">
        <f t="shared" si="2"/>
        <v>0</v>
      </c>
      <c r="H92" s="2"/>
    </row>
    <row r="93" spans="2:8" ht="31.5">
      <c r="B93" s="10" t="s">
        <v>241</v>
      </c>
      <c r="C93" s="60" t="s">
        <v>262</v>
      </c>
      <c r="D93" s="3">
        <v>0</v>
      </c>
      <c r="E93" s="3">
        <v>0</v>
      </c>
      <c r="F93" s="3">
        <v>0</v>
      </c>
      <c r="G93" s="61">
        <f t="shared" si="2"/>
        <v>0</v>
      </c>
      <c r="H93" s="2"/>
    </row>
    <row r="94" spans="2:8" ht="31.5">
      <c r="B94" s="10" t="s">
        <v>242</v>
      </c>
      <c r="C94" s="60">
        <v>67</v>
      </c>
      <c r="D94" s="3">
        <v>0</v>
      </c>
      <c r="E94" s="3">
        <v>0</v>
      </c>
      <c r="F94" s="3">
        <v>0</v>
      </c>
      <c r="G94" s="61">
        <f t="shared" si="2"/>
        <v>0</v>
      </c>
      <c r="H94" s="2"/>
    </row>
    <row r="95" spans="2:8" ht="31.5">
      <c r="B95" s="10" t="s">
        <v>243</v>
      </c>
      <c r="C95" s="60">
        <v>68</v>
      </c>
      <c r="D95" s="3">
        <v>0</v>
      </c>
      <c r="E95" s="3">
        <v>0</v>
      </c>
      <c r="F95" s="3">
        <v>0</v>
      </c>
      <c r="G95" s="61">
        <f t="shared" si="2"/>
        <v>0</v>
      </c>
      <c r="H95" s="2"/>
    </row>
    <row r="96" spans="2:8" ht="47.25">
      <c r="B96" s="8" t="s">
        <v>244</v>
      </c>
      <c r="C96" s="60">
        <v>69</v>
      </c>
      <c r="D96" s="3">
        <v>0</v>
      </c>
      <c r="E96" s="3">
        <v>0</v>
      </c>
      <c r="F96" s="3">
        <v>0</v>
      </c>
      <c r="G96" s="61">
        <f t="shared" si="2"/>
        <v>0</v>
      </c>
      <c r="H96" s="2"/>
    </row>
    <row r="97" spans="2:8" ht="47.25">
      <c r="B97" s="8" t="s">
        <v>245</v>
      </c>
      <c r="C97" s="60">
        <v>70</v>
      </c>
      <c r="D97" s="3">
        <v>0</v>
      </c>
      <c r="E97" s="3">
        <v>0</v>
      </c>
      <c r="F97" s="3">
        <v>0</v>
      </c>
      <c r="G97" s="61">
        <f t="shared" si="2"/>
        <v>0</v>
      </c>
      <c r="H97" s="2"/>
    </row>
    <row r="98" spans="2:8" ht="47.25">
      <c r="B98" s="8" t="s">
        <v>246</v>
      </c>
      <c r="C98" s="60" t="s">
        <v>263</v>
      </c>
      <c r="D98" s="3">
        <v>0</v>
      </c>
      <c r="E98" s="3">
        <v>0</v>
      </c>
      <c r="F98" s="3">
        <v>0</v>
      </c>
      <c r="G98" s="61">
        <f t="shared" si="2"/>
        <v>0</v>
      </c>
      <c r="H98" s="2"/>
    </row>
    <row r="99" spans="2:8" ht="31.5">
      <c r="B99" s="8" t="s">
        <v>247</v>
      </c>
      <c r="C99" s="60" t="s">
        <v>264</v>
      </c>
      <c r="D99" s="3">
        <v>0</v>
      </c>
      <c r="E99" s="3">
        <v>0</v>
      </c>
      <c r="F99" s="3">
        <v>0</v>
      </c>
      <c r="G99" s="61">
        <f t="shared" si="2"/>
        <v>0</v>
      </c>
      <c r="H99" s="2"/>
    </row>
    <row r="100" spans="2:8" ht="31.5">
      <c r="B100" s="9" t="s">
        <v>248</v>
      </c>
      <c r="C100" s="60" t="s">
        <v>265</v>
      </c>
      <c r="D100" s="3">
        <v>0</v>
      </c>
      <c r="E100" s="3">
        <v>0</v>
      </c>
      <c r="F100" s="3">
        <v>0</v>
      </c>
      <c r="G100" s="61">
        <f t="shared" si="2"/>
        <v>0</v>
      </c>
      <c r="H100" s="2"/>
    </row>
    <row r="101" spans="2:8" ht="15.75">
      <c r="B101" s="8" t="s">
        <v>249</v>
      </c>
      <c r="C101" s="60">
        <v>71</v>
      </c>
      <c r="D101" s="3">
        <v>0</v>
      </c>
      <c r="E101" s="3">
        <v>0</v>
      </c>
      <c r="F101" s="3">
        <v>0</v>
      </c>
      <c r="G101" s="61">
        <f t="shared" si="2"/>
        <v>0</v>
      </c>
      <c r="H101" s="2"/>
    </row>
    <row r="102" spans="2:8" ht="15.75">
      <c r="B102" s="9" t="s">
        <v>268</v>
      </c>
      <c r="C102" s="60">
        <v>72</v>
      </c>
      <c r="D102" s="3" t="s">
        <v>300</v>
      </c>
      <c r="E102" s="3" t="s">
        <v>300</v>
      </c>
      <c r="F102" s="3" t="s">
        <v>300</v>
      </c>
      <c r="G102" s="61">
        <f t="shared" si="2"/>
        <v>0</v>
      </c>
      <c r="H102" s="2"/>
    </row>
    <row r="103" spans="2:8" ht="15.75">
      <c r="B103" s="9" t="s">
        <v>269</v>
      </c>
      <c r="C103" s="60">
        <v>73</v>
      </c>
      <c r="D103" s="3" t="s">
        <v>300</v>
      </c>
      <c r="E103" s="3" t="s">
        <v>300</v>
      </c>
      <c r="F103" s="3" t="s">
        <v>300</v>
      </c>
      <c r="G103" s="61">
        <f t="shared" si="2"/>
        <v>0</v>
      </c>
      <c r="H103" s="2"/>
    </row>
    <row r="104" spans="2:8" ht="15.75">
      <c r="B104" s="9" t="s">
        <v>270</v>
      </c>
      <c r="C104" s="60">
        <v>74</v>
      </c>
      <c r="D104" s="3">
        <v>0</v>
      </c>
      <c r="E104" s="3">
        <v>0</v>
      </c>
      <c r="F104" s="3">
        <v>0</v>
      </c>
      <c r="G104" s="61">
        <f t="shared" si="2"/>
        <v>0</v>
      </c>
      <c r="H104" s="2"/>
    </row>
    <row r="105" spans="2:8" ht="31.5">
      <c r="B105" s="9" t="s">
        <v>271</v>
      </c>
      <c r="C105" s="60">
        <v>75</v>
      </c>
      <c r="D105" s="3">
        <v>0</v>
      </c>
      <c r="E105" s="3">
        <v>0</v>
      </c>
      <c r="F105" s="3">
        <v>0</v>
      </c>
      <c r="G105" s="61">
        <f t="shared" si="2"/>
        <v>0</v>
      </c>
      <c r="H105" s="2"/>
    </row>
    <row r="106" spans="2:8" ht="31.5">
      <c r="B106" s="4" t="s">
        <v>272</v>
      </c>
      <c r="C106" s="60">
        <v>77</v>
      </c>
      <c r="D106" s="3">
        <v>0</v>
      </c>
      <c r="E106" s="3">
        <v>0</v>
      </c>
      <c r="F106" s="3">
        <v>0</v>
      </c>
      <c r="G106" s="61">
        <f t="shared" si="2"/>
        <v>0</v>
      </c>
      <c r="H106" s="2"/>
    </row>
    <row r="107" spans="2:8" ht="31.5">
      <c r="B107" s="4" t="s">
        <v>273</v>
      </c>
      <c r="C107" s="60">
        <v>78</v>
      </c>
      <c r="D107" s="3">
        <v>0</v>
      </c>
      <c r="E107" s="3">
        <v>0</v>
      </c>
      <c r="F107" s="3">
        <v>0</v>
      </c>
      <c r="G107" s="61">
        <f t="shared" si="2"/>
        <v>0</v>
      </c>
      <c r="H107" s="2"/>
    </row>
    <row r="108" spans="2:8" ht="47.25">
      <c r="B108" s="4" t="s">
        <v>274</v>
      </c>
      <c r="C108" s="60" t="s">
        <v>275</v>
      </c>
      <c r="D108" s="3">
        <v>0</v>
      </c>
      <c r="E108" s="3">
        <v>0</v>
      </c>
      <c r="F108" s="3">
        <v>0</v>
      </c>
      <c r="G108" s="61">
        <f t="shared" si="2"/>
        <v>0</v>
      </c>
      <c r="H108" s="2"/>
    </row>
    <row r="109" spans="2:8" ht="47.25">
      <c r="B109" s="9" t="s">
        <v>307</v>
      </c>
      <c r="C109" s="60">
        <v>79</v>
      </c>
      <c r="D109" s="2">
        <v>0</v>
      </c>
      <c r="E109" s="2">
        <v>0</v>
      </c>
      <c r="F109" s="2">
        <v>0</v>
      </c>
      <c r="G109" s="61">
        <f t="shared" si="2"/>
        <v>0</v>
      </c>
      <c r="H109" s="2"/>
    </row>
    <row r="110" spans="2:8" ht="15.75">
      <c r="B110" s="9" t="s">
        <v>304</v>
      </c>
      <c r="C110" s="60">
        <v>80</v>
      </c>
      <c r="D110" s="3" t="s">
        <v>300</v>
      </c>
      <c r="E110" s="3" t="s">
        <v>300</v>
      </c>
      <c r="F110" s="3" t="s">
        <v>300</v>
      </c>
      <c r="G110" s="61">
        <f t="shared" si="2"/>
        <v>0</v>
      </c>
      <c r="H110" s="2"/>
    </row>
    <row r="111" spans="2:8" ht="15.75">
      <c r="B111" s="8" t="s">
        <v>302</v>
      </c>
      <c r="C111" s="60">
        <v>81</v>
      </c>
      <c r="D111" s="3">
        <v>0</v>
      </c>
      <c r="E111" s="3">
        <v>0</v>
      </c>
      <c r="F111" s="3">
        <v>0</v>
      </c>
      <c r="G111" s="61">
        <f t="shared" si="2"/>
        <v>0</v>
      </c>
      <c r="H111" s="2"/>
    </row>
    <row r="112" spans="2:8" ht="15.75">
      <c r="B112" s="8" t="s">
        <v>303</v>
      </c>
      <c r="C112" s="60">
        <v>82</v>
      </c>
      <c r="D112" s="2">
        <v>0</v>
      </c>
      <c r="E112" s="2">
        <v>0</v>
      </c>
      <c r="F112" s="2">
        <v>0</v>
      </c>
      <c r="G112" s="61">
        <f t="shared" si="2"/>
        <v>0</v>
      </c>
      <c r="H112" s="2"/>
    </row>
    <row r="113" spans="2:8" ht="15.75">
      <c r="B113" s="9" t="s">
        <v>308</v>
      </c>
      <c r="C113" s="60">
        <v>83</v>
      </c>
      <c r="D113" s="3" t="s">
        <v>300</v>
      </c>
      <c r="E113" s="3" t="s">
        <v>300</v>
      </c>
      <c r="F113" s="3" t="s">
        <v>300</v>
      </c>
      <c r="G113" s="61">
        <f t="shared" ref="G113:G144" si="3">SUM(D113:F113)</f>
        <v>0</v>
      </c>
      <c r="H113" s="2"/>
    </row>
    <row r="114" spans="2:8" ht="15.75">
      <c r="B114" s="8" t="s">
        <v>309</v>
      </c>
      <c r="C114" s="60">
        <v>84</v>
      </c>
      <c r="D114" s="3">
        <v>0</v>
      </c>
      <c r="E114" s="3">
        <v>0</v>
      </c>
      <c r="F114" s="3">
        <v>0</v>
      </c>
      <c r="G114" s="61">
        <f t="shared" si="3"/>
        <v>0</v>
      </c>
      <c r="H114" s="2"/>
    </row>
    <row r="115" spans="2:8" ht="15.75">
      <c r="B115" s="8" t="s">
        <v>310</v>
      </c>
      <c r="C115" s="60">
        <v>85</v>
      </c>
      <c r="D115" s="3">
        <v>0</v>
      </c>
      <c r="E115" s="3">
        <v>0</v>
      </c>
      <c r="F115" s="3">
        <v>0</v>
      </c>
      <c r="G115" s="61">
        <f t="shared" si="3"/>
        <v>0</v>
      </c>
      <c r="H115" s="2"/>
    </row>
    <row r="116" spans="2:8" ht="15.75">
      <c r="B116" s="9" t="s">
        <v>311</v>
      </c>
      <c r="C116" s="60">
        <v>86</v>
      </c>
      <c r="D116" s="3" t="s">
        <v>300</v>
      </c>
      <c r="E116" s="3" t="s">
        <v>300</v>
      </c>
      <c r="F116" s="3" t="s">
        <v>300</v>
      </c>
      <c r="G116" s="61">
        <f t="shared" si="3"/>
        <v>0</v>
      </c>
      <c r="H116" s="2"/>
    </row>
    <row r="117" spans="2:8" ht="15.75">
      <c r="B117" s="8" t="s">
        <v>309</v>
      </c>
      <c r="C117" s="60">
        <v>87</v>
      </c>
      <c r="D117" s="3">
        <v>0</v>
      </c>
      <c r="E117" s="3">
        <v>0</v>
      </c>
      <c r="F117" s="3">
        <v>0</v>
      </c>
      <c r="G117" s="61">
        <f t="shared" si="3"/>
        <v>0</v>
      </c>
      <c r="H117" s="2"/>
    </row>
    <row r="118" spans="2:8" ht="15.75">
      <c r="B118" s="8" t="s">
        <v>310</v>
      </c>
      <c r="C118" s="60">
        <v>88</v>
      </c>
      <c r="D118" s="3">
        <v>0</v>
      </c>
      <c r="E118" s="3">
        <v>0</v>
      </c>
      <c r="F118" s="3">
        <v>0</v>
      </c>
      <c r="G118" s="61">
        <f t="shared" si="3"/>
        <v>0</v>
      </c>
      <c r="H118" s="2"/>
    </row>
    <row r="119" spans="2:8" ht="15.75">
      <c r="B119" s="9" t="s">
        <v>312</v>
      </c>
      <c r="C119" s="60">
        <v>89</v>
      </c>
      <c r="D119" s="3" t="s">
        <v>300</v>
      </c>
      <c r="E119" s="3" t="s">
        <v>300</v>
      </c>
      <c r="F119" s="3" t="s">
        <v>300</v>
      </c>
      <c r="G119" s="61">
        <f t="shared" si="3"/>
        <v>0</v>
      </c>
      <c r="H119" s="2"/>
    </row>
    <row r="120" spans="2:8" ht="15.75">
      <c r="B120" s="8" t="s">
        <v>309</v>
      </c>
      <c r="C120" s="60">
        <v>90</v>
      </c>
      <c r="D120" s="3">
        <v>0</v>
      </c>
      <c r="E120" s="3">
        <v>0</v>
      </c>
      <c r="F120" s="3">
        <v>0</v>
      </c>
      <c r="G120" s="61">
        <f t="shared" si="3"/>
        <v>0</v>
      </c>
      <c r="H120" s="2"/>
    </row>
    <row r="121" spans="2:8" ht="15.75">
      <c r="B121" s="8" t="s">
        <v>310</v>
      </c>
      <c r="C121" s="60">
        <v>91</v>
      </c>
      <c r="D121" s="3">
        <v>0</v>
      </c>
      <c r="E121" s="3">
        <v>0</v>
      </c>
      <c r="F121" s="3">
        <v>0</v>
      </c>
      <c r="G121" s="61">
        <f t="shared" si="3"/>
        <v>0</v>
      </c>
      <c r="H121" s="2"/>
    </row>
    <row r="122" spans="2:8" ht="15.75">
      <c r="B122" s="9" t="s">
        <v>313</v>
      </c>
      <c r="C122" s="60">
        <v>92</v>
      </c>
      <c r="D122" s="3" t="s">
        <v>300</v>
      </c>
      <c r="E122" s="3" t="s">
        <v>300</v>
      </c>
      <c r="F122" s="3" t="s">
        <v>300</v>
      </c>
      <c r="G122" s="61">
        <f t="shared" si="3"/>
        <v>0</v>
      </c>
      <c r="H122" s="2"/>
    </row>
    <row r="123" spans="2:8" ht="15.75">
      <c r="B123" s="8" t="s">
        <v>309</v>
      </c>
      <c r="C123" s="60">
        <v>93</v>
      </c>
      <c r="D123" s="3">
        <v>0</v>
      </c>
      <c r="E123" s="3">
        <v>0</v>
      </c>
      <c r="F123" s="3">
        <v>0</v>
      </c>
      <c r="G123" s="61">
        <f t="shared" si="3"/>
        <v>0</v>
      </c>
      <c r="H123" s="2"/>
    </row>
    <row r="124" spans="2:8" ht="15.75">
      <c r="B124" s="8" t="s">
        <v>310</v>
      </c>
      <c r="C124" s="60">
        <v>94</v>
      </c>
      <c r="D124" s="3">
        <v>0</v>
      </c>
      <c r="E124" s="3">
        <v>0</v>
      </c>
      <c r="F124" s="3">
        <v>0</v>
      </c>
      <c r="G124" s="61">
        <f t="shared" si="3"/>
        <v>0</v>
      </c>
      <c r="H124" s="2"/>
    </row>
    <row r="125" spans="2:8" ht="31.5">
      <c r="B125" s="9" t="s">
        <v>314</v>
      </c>
      <c r="C125" s="60">
        <v>95</v>
      </c>
      <c r="D125" s="3" t="s">
        <v>300</v>
      </c>
      <c r="E125" s="3" t="s">
        <v>300</v>
      </c>
      <c r="F125" s="3" t="s">
        <v>300</v>
      </c>
      <c r="G125" s="61">
        <f t="shared" si="3"/>
        <v>0</v>
      </c>
      <c r="H125" s="2"/>
    </row>
    <row r="126" spans="2:8" ht="15.75">
      <c r="B126" s="8" t="s">
        <v>309</v>
      </c>
      <c r="C126" s="60">
        <v>96</v>
      </c>
      <c r="D126" s="3">
        <v>0</v>
      </c>
      <c r="E126" s="3">
        <v>0</v>
      </c>
      <c r="F126" s="3">
        <v>0</v>
      </c>
      <c r="G126" s="61">
        <f t="shared" si="3"/>
        <v>0</v>
      </c>
      <c r="H126" s="2"/>
    </row>
    <row r="127" spans="2:8" ht="15.75">
      <c r="B127" s="8" t="s">
        <v>310</v>
      </c>
      <c r="C127" s="60">
        <v>97</v>
      </c>
      <c r="D127" s="3">
        <v>0</v>
      </c>
      <c r="E127" s="3">
        <v>0</v>
      </c>
      <c r="F127" s="3">
        <v>0</v>
      </c>
      <c r="G127" s="61">
        <f t="shared" si="3"/>
        <v>0</v>
      </c>
      <c r="H127" s="2"/>
    </row>
    <row r="128" spans="2:8" ht="15.75">
      <c r="B128" s="9" t="s">
        <v>301</v>
      </c>
      <c r="C128" s="60">
        <v>98</v>
      </c>
      <c r="D128" s="3" t="s">
        <v>300</v>
      </c>
      <c r="E128" s="3" t="s">
        <v>300</v>
      </c>
      <c r="F128" s="3" t="s">
        <v>300</v>
      </c>
      <c r="G128" s="61">
        <f t="shared" si="3"/>
        <v>0</v>
      </c>
      <c r="H128" s="2"/>
    </row>
    <row r="129" spans="2:8" ht="15.75">
      <c r="B129" s="8" t="s">
        <v>302</v>
      </c>
      <c r="C129" s="60">
        <v>99</v>
      </c>
      <c r="D129" s="3">
        <v>0</v>
      </c>
      <c r="E129" s="3">
        <v>0</v>
      </c>
      <c r="F129" s="3">
        <v>0</v>
      </c>
      <c r="G129" s="61">
        <f t="shared" si="3"/>
        <v>0</v>
      </c>
      <c r="H129" s="2"/>
    </row>
    <row r="130" spans="2:8" ht="15.75">
      <c r="B130" s="8" t="s">
        <v>303</v>
      </c>
      <c r="C130" s="60">
        <v>100</v>
      </c>
      <c r="D130" s="3">
        <v>0</v>
      </c>
      <c r="E130" s="3">
        <v>0</v>
      </c>
      <c r="F130" s="3">
        <v>0</v>
      </c>
      <c r="G130" s="61">
        <f t="shared" si="3"/>
        <v>0</v>
      </c>
      <c r="H130" s="2"/>
    </row>
    <row r="131" spans="2:8" ht="31.5">
      <c r="B131" s="9" t="s">
        <v>315</v>
      </c>
      <c r="C131" s="60">
        <v>101</v>
      </c>
      <c r="D131" s="3" t="s">
        <v>300</v>
      </c>
      <c r="E131" s="3" t="s">
        <v>300</v>
      </c>
      <c r="F131" s="3" t="s">
        <v>300</v>
      </c>
      <c r="G131" s="61">
        <f t="shared" si="3"/>
        <v>0</v>
      </c>
      <c r="H131" s="2"/>
    </row>
    <row r="132" spans="2:8" ht="15.75">
      <c r="B132" s="8" t="s">
        <v>316</v>
      </c>
      <c r="C132" s="60">
        <v>102</v>
      </c>
      <c r="D132" s="3">
        <v>0</v>
      </c>
      <c r="E132" s="3">
        <v>0</v>
      </c>
      <c r="F132" s="3">
        <v>0</v>
      </c>
      <c r="G132" s="61">
        <f t="shared" si="3"/>
        <v>0</v>
      </c>
      <c r="H132" s="2"/>
    </row>
    <row r="133" spans="2:8" ht="15.75">
      <c r="B133" s="8" t="s">
        <v>317</v>
      </c>
      <c r="C133" s="60">
        <v>103</v>
      </c>
      <c r="D133" s="3">
        <v>0</v>
      </c>
      <c r="E133" s="3">
        <v>0</v>
      </c>
      <c r="F133" s="3">
        <v>0</v>
      </c>
      <c r="G133" s="61">
        <f t="shared" si="3"/>
        <v>0</v>
      </c>
      <c r="H133" s="2"/>
    </row>
    <row r="134" spans="2:8" ht="31.5">
      <c r="B134" s="9" t="s">
        <v>318</v>
      </c>
      <c r="C134" s="60">
        <v>104</v>
      </c>
      <c r="D134" s="3" t="s">
        <v>300</v>
      </c>
      <c r="E134" s="3" t="s">
        <v>300</v>
      </c>
      <c r="F134" s="3" t="s">
        <v>300</v>
      </c>
      <c r="G134" s="61">
        <f t="shared" si="3"/>
        <v>0</v>
      </c>
      <c r="H134" s="2"/>
    </row>
    <row r="135" spans="2:8" ht="15.75">
      <c r="B135" s="8" t="s">
        <v>316</v>
      </c>
      <c r="C135" s="60">
        <v>105</v>
      </c>
      <c r="D135" s="3">
        <v>0</v>
      </c>
      <c r="E135" s="3">
        <v>0</v>
      </c>
      <c r="F135" s="3">
        <v>0</v>
      </c>
      <c r="G135" s="61">
        <f t="shared" si="3"/>
        <v>0</v>
      </c>
      <c r="H135" s="2"/>
    </row>
    <row r="136" spans="2:8" ht="15.75">
      <c r="B136" s="8" t="s">
        <v>317</v>
      </c>
      <c r="C136" s="60">
        <v>106</v>
      </c>
      <c r="D136" s="3">
        <v>0</v>
      </c>
      <c r="E136" s="3">
        <v>0</v>
      </c>
      <c r="F136" s="3">
        <v>0</v>
      </c>
      <c r="G136" s="61">
        <f t="shared" si="3"/>
        <v>0</v>
      </c>
      <c r="H136" s="2"/>
    </row>
    <row r="137" spans="2:8" ht="31.5">
      <c r="B137" s="9" t="s">
        <v>276</v>
      </c>
      <c r="C137" s="60">
        <v>107</v>
      </c>
      <c r="D137" s="3">
        <v>0</v>
      </c>
      <c r="E137" s="3">
        <v>0</v>
      </c>
      <c r="F137" s="3">
        <v>0</v>
      </c>
      <c r="G137" s="61">
        <f t="shared" si="3"/>
        <v>0</v>
      </c>
      <c r="H137" s="2"/>
    </row>
    <row r="138" spans="2:8" ht="47.25">
      <c r="B138" s="9" t="s">
        <v>319</v>
      </c>
      <c r="C138" s="60">
        <v>108</v>
      </c>
      <c r="D138" s="3">
        <v>0</v>
      </c>
      <c r="E138" s="3">
        <v>0</v>
      </c>
      <c r="F138" s="3">
        <v>0</v>
      </c>
      <c r="G138" s="61">
        <f t="shared" si="3"/>
        <v>0</v>
      </c>
      <c r="H138" s="2"/>
    </row>
    <row r="139" spans="2:8" ht="15.75">
      <c r="B139" s="9" t="s">
        <v>277</v>
      </c>
      <c r="C139" s="60">
        <v>109</v>
      </c>
      <c r="D139" s="3" t="s">
        <v>300</v>
      </c>
      <c r="E139" s="3" t="s">
        <v>300</v>
      </c>
      <c r="F139" s="3" t="s">
        <v>300</v>
      </c>
      <c r="G139" s="61">
        <f t="shared" si="3"/>
        <v>0</v>
      </c>
      <c r="H139" s="2"/>
    </row>
    <row r="140" spans="2:8" ht="15.75">
      <c r="B140" s="8" t="s">
        <v>278</v>
      </c>
      <c r="C140" s="60">
        <v>110</v>
      </c>
      <c r="D140" s="3">
        <v>0</v>
      </c>
      <c r="E140" s="3">
        <v>0</v>
      </c>
      <c r="F140" s="3">
        <v>0</v>
      </c>
      <c r="G140" s="61">
        <f t="shared" si="3"/>
        <v>0</v>
      </c>
      <c r="H140" s="2"/>
    </row>
    <row r="141" spans="2:8" ht="15.75">
      <c r="B141" s="8" t="s">
        <v>279</v>
      </c>
      <c r="C141" s="60">
        <v>111</v>
      </c>
      <c r="D141" s="3">
        <v>0</v>
      </c>
      <c r="E141" s="3">
        <v>0</v>
      </c>
      <c r="F141" s="3">
        <v>0</v>
      </c>
      <c r="G141" s="61">
        <f t="shared" si="3"/>
        <v>0</v>
      </c>
      <c r="H141" s="2"/>
    </row>
    <row r="142" spans="2:8" ht="31.5">
      <c r="B142" s="8" t="s">
        <v>280</v>
      </c>
      <c r="C142" s="60" t="s">
        <v>281</v>
      </c>
      <c r="D142" s="3">
        <v>0</v>
      </c>
      <c r="E142" s="3">
        <v>0</v>
      </c>
      <c r="F142" s="3">
        <v>0</v>
      </c>
      <c r="G142" s="61">
        <f t="shared" si="3"/>
        <v>0</v>
      </c>
      <c r="H142" s="2"/>
    </row>
    <row r="143" spans="2:8" ht="15.75">
      <c r="B143" s="9" t="s">
        <v>282</v>
      </c>
      <c r="C143" s="60">
        <v>112</v>
      </c>
      <c r="D143" s="3" t="s">
        <v>300</v>
      </c>
      <c r="E143" s="3" t="s">
        <v>300</v>
      </c>
      <c r="F143" s="3" t="s">
        <v>300</v>
      </c>
      <c r="G143" s="61">
        <f t="shared" si="3"/>
        <v>0</v>
      </c>
      <c r="H143" s="2"/>
    </row>
    <row r="144" spans="2:8" ht="15.75">
      <c r="B144" s="8" t="s">
        <v>283</v>
      </c>
      <c r="C144" s="60">
        <v>113</v>
      </c>
      <c r="D144" s="3">
        <v>0</v>
      </c>
      <c r="E144" s="3">
        <v>0</v>
      </c>
      <c r="F144" s="3">
        <v>0</v>
      </c>
      <c r="G144" s="61">
        <f t="shared" si="3"/>
        <v>0</v>
      </c>
      <c r="H144" s="2"/>
    </row>
    <row r="145" spans="2:8" ht="15.75">
      <c r="B145" s="8" t="s">
        <v>284</v>
      </c>
      <c r="C145" s="60">
        <v>114</v>
      </c>
      <c r="D145" s="3">
        <v>0</v>
      </c>
      <c r="E145" s="3">
        <v>0</v>
      </c>
      <c r="F145" s="3">
        <v>0</v>
      </c>
      <c r="G145" s="61">
        <f t="shared" ref="G145:G164" si="4">SUM(D145:F145)</f>
        <v>0</v>
      </c>
      <c r="H145" s="2"/>
    </row>
    <row r="146" spans="2:8" ht="31.5">
      <c r="B146" s="8" t="s">
        <v>280</v>
      </c>
      <c r="C146" s="60" t="s">
        <v>285</v>
      </c>
      <c r="D146" s="3">
        <v>0</v>
      </c>
      <c r="E146" s="3">
        <v>0</v>
      </c>
      <c r="F146" s="3">
        <v>0</v>
      </c>
      <c r="G146" s="61">
        <f t="shared" si="4"/>
        <v>0</v>
      </c>
      <c r="H146" s="2"/>
    </row>
    <row r="147" spans="2:8" ht="15.75">
      <c r="B147" s="9" t="s">
        <v>286</v>
      </c>
      <c r="C147" s="60">
        <v>115</v>
      </c>
      <c r="D147" s="3" t="s">
        <v>300</v>
      </c>
      <c r="E147" s="3" t="s">
        <v>300</v>
      </c>
      <c r="F147" s="3" t="s">
        <v>300</v>
      </c>
      <c r="G147" s="61">
        <f t="shared" si="4"/>
        <v>0</v>
      </c>
      <c r="H147" s="2"/>
    </row>
    <row r="148" spans="2:8" ht="15.75">
      <c r="B148" s="8" t="s">
        <v>287</v>
      </c>
      <c r="C148" s="60">
        <v>116</v>
      </c>
      <c r="D148" s="3">
        <v>0</v>
      </c>
      <c r="E148" s="3">
        <v>0</v>
      </c>
      <c r="F148" s="3">
        <v>0</v>
      </c>
      <c r="G148" s="61">
        <f t="shared" si="4"/>
        <v>0</v>
      </c>
      <c r="H148" s="2"/>
    </row>
    <row r="149" spans="2:8" ht="15.75">
      <c r="B149" s="8" t="s">
        <v>288</v>
      </c>
      <c r="C149" s="60">
        <v>117</v>
      </c>
      <c r="D149" s="3">
        <v>0</v>
      </c>
      <c r="E149" s="3">
        <v>0</v>
      </c>
      <c r="F149" s="3">
        <v>0</v>
      </c>
      <c r="G149" s="61">
        <f t="shared" si="4"/>
        <v>0</v>
      </c>
      <c r="H149" s="2"/>
    </row>
    <row r="150" spans="2:8" ht="31.5">
      <c r="B150" s="8" t="s">
        <v>280</v>
      </c>
      <c r="C150" s="60" t="s">
        <v>289</v>
      </c>
      <c r="D150" s="3">
        <v>0</v>
      </c>
      <c r="E150" s="3">
        <v>0</v>
      </c>
      <c r="F150" s="3">
        <v>0</v>
      </c>
      <c r="G150" s="61">
        <f t="shared" si="4"/>
        <v>0</v>
      </c>
      <c r="H150" s="2"/>
    </row>
    <row r="151" spans="2:8" ht="15.75">
      <c r="B151" s="9" t="s">
        <v>290</v>
      </c>
      <c r="C151" s="60">
        <v>118</v>
      </c>
      <c r="D151" s="3" t="s">
        <v>300</v>
      </c>
      <c r="E151" s="3" t="s">
        <v>300</v>
      </c>
      <c r="F151" s="3" t="s">
        <v>300</v>
      </c>
      <c r="G151" s="61">
        <f t="shared" si="4"/>
        <v>0</v>
      </c>
      <c r="H151" s="2"/>
    </row>
    <row r="152" spans="2:8" ht="15.75">
      <c r="B152" s="8" t="s">
        <v>291</v>
      </c>
      <c r="C152" s="60">
        <v>119</v>
      </c>
      <c r="D152" s="3">
        <v>0</v>
      </c>
      <c r="E152" s="3">
        <v>0</v>
      </c>
      <c r="F152" s="3">
        <v>0</v>
      </c>
      <c r="G152" s="61">
        <f t="shared" si="4"/>
        <v>0</v>
      </c>
      <c r="H152" s="2"/>
    </row>
    <row r="153" spans="2:8" ht="15.75">
      <c r="B153" s="8" t="s">
        <v>292</v>
      </c>
      <c r="C153" s="60">
        <v>120</v>
      </c>
      <c r="D153" s="3">
        <v>0</v>
      </c>
      <c r="E153" s="3">
        <v>0</v>
      </c>
      <c r="F153" s="3">
        <v>0</v>
      </c>
      <c r="G153" s="61">
        <f t="shared" si="4"/>
        <v>0</v>
      </c>
      <c r="H153" s="2"/>
    </row>
    <row r="154" spans="2:8" ht="31.5">
      <c r="B154" s="8" t="s">
        <v>280</v>
      </c>
      <c r="C154" s="60" t="s">
        <v>293</v>
      </c>
      <c r="D154" s="3">
        <v>0</v>
      </c>
      <c r="E154" s="3">
        <v>0</v>
      </c>
      <c r="F154" s="3">
        <v>0</v>
      </c>
      <c r="G154" s="61">
        <f t="shared" si="4"/>
        <v>0</v>
      </c>
      <c r="H154" s="2"/>
    </row>
    <row r="155" spans="2:8" ht="15.75">
      <c r="B155" s="9" t="s">
        <v>294</v>
      </c>
      <c r="C155" s="60">
        <v>121</v>
      </c>
      <c r="D155" s="3" t="s">
        <v>300</v>
      </c>
      <c r="E155" s="3" t="s">
        <v>300</v>
      </c>
      <c r="F155" s="3" t="s">
        <v>300</v>
      </c>
      <c r="G155" s="61">
        <f t="shared" si="4"/>
        <v>0</v>
      </c>
      <c r="H155" s="2"/>
    </row>
    <row r="156" spans="2:8" ht="15.75">
      <c r="B156" s="8" t="s">
        <v>278</v>
      </c>
      <c r="C156" s="60">
        <v>122</v>
      </c>
      <c r="D156" s="3">
        <v>0</v>
      </c>
      <c r="E156" s="3">
        <v>0</v>
      </c>
      <c r="F156" s="3">
        <v>0</v>
      </c>
      <c r="G156" s="61">
        <f t="shared" si="4"/>
        <v>0</v>
      </c>
      <c r="H156" s="2"/>
    </row>
    <row r="157" spans="2:8" ht="15.75">
      <c r="B157" s="8" t="s">
        <v>279</v>
      </c>
      <c r="C157" s="60">
        <v>123</v>
      </c>
      <c r="D157" s="3">
        <v>0</v>
      </c>
      <c r="E157" s="3">
        <v>0</v>
      </c>
      <c r="F157" s="3">
        <v>0</v>
      </c>
      <c r="G157" s="61">
        <f t="shared" si="4"/>
        <v>0</v>
      </c>
      <c r="H157" s="2"/>
    </row>
    <row r="158" spans="2:8" ht="31.5">
      <c r="B158" s="8" t="s">
        <v>280</v>
      </c>
      <c r="C158" s="60" t="s">
        <v>295</v>
      </c>
      <c r="D158" s="3">
        <v>0</v>
      </c>
      <c r="E158" s="3">
        <v>0</v>
      </c>
      <c r="F158" s="3">
        <v>0</v>
      </c>
      <c r="G158" s="61">
        <f t="shared" si="4"/>
        <v>0</v>
      </c>
      <c r="H158" s="2"/>
    </row>
    <row r="159" spans="2:8" ht="15.75">
      <c r="B159" s="9" t="s">
        <v>296</v>
      </c>
      <c r="C159" s="60">
        <v>124</v>
      </c>
      <c r="D159" s="3" t="s">
        <v>300</v>
      </c>
      <c r="E159" s="3" t="s">
        <v>300</v>
      </c>
      <c r="F159" s="3" t="s">
        <v>300</v>
      </c>
      <c r="G159" s="61">
        <f t="shared" si="4"/>
        <v>0</v>
      </c>
      <c r="H159" s="2"/>
    </row>
    <row r="160" spans="2:8" ht="15.75">
      <c r="B160" s="8" t="s">
        <v>297</v>
      </c>
      <c r="C160" s="60">
        <v>125</v>
      </c>
      <c r="D160" s="3">
        <v>0</v>
      </c>
      <c r="E160" s="3">
        <v>0</v>
      </c>
      <c r="F160" s="3">
        <v>0</v>
      </c>
      <c r="G160" s="61">
        <f t="shared" si="4"/>
        <v>0</v>
      </c>
      <c r="H160" s="2"/>
    </row>
    <row r="161" spans="2:8" ht="15.75">
      <c r="B161" s="8" t="s">
        <v>298</v>
      </c>
      <c r="C161" s="60">
        <v>126</v>
      </c>
      <c r="D161" s="3">
        <v>0</v>
      </c>
      <c r="E161" s="3">
        <v>0</v>
      </c>
      <c r="F161" s="3">
        <v>0</v>
      </c>
      <c r="G161" s="61">
        <f t="shared" si="4"/>
        <v>0</v>
      </c>
      <c r="H161" s="2"/>
    </row>
    <row r="162" spans="2:8" ht="31.5">
      <c r="B162" s="8" t="s">
        <v>280</v>
      </c>
      <c r="C162" s="60" t="s">
        <v>299</v>
      </c>
      <c r="D162" s="3">
        <v>0</v>
      </c>
      <c r="E162" s="3">
        <v>0</v>
      </c>
      <c r="F162" s="3">
        <v>0</v>
      </c>
      <c r="G162" s="61">
        <f t="shared" si="4"/>
        <v>0</v>
      </c>
      <c r="H162" s="2"/>
    </row>
    <row r="163" spans="2:8" ht="47.25">
      <c r="B163" s="9" t="s">
        <v>320</v>
      </c>
      <c r="C163" s="60">
        <v>127</v>
      </c>
      <c r="D163" s="3">
        <v>0</v>
      </c>
      <c r="E163" s="3">
        <v>0</v>
      </c>
      <c r="F163" s="3">
        <v>0</v>
      </c>
      <c r="G163" s="61">
        <f t="shared" si="4"/>
        <v>0</v>
      </c>
      <c r="H163" s="2"/>
    </row>
    <row r="164" spans="2:8" ht="15.75">
      <c r="B164" s="9" t="s">
        <v>321</v>
      </c>
      <c r="C164" s="60">
        <v>128</v>
      </c>
      <c r="D164" s="3">
        <v>0</v>
      </c>
      <c r="E164" s="3">
        <v>0</v>
      </c>
      <c r="F164" s="3">
        <v>0</v>
      </c>
      <c r="G164" s="61">
        <f t="shared" si="4"/>
        <v>0</v>
      </c>
      <c r="H164" s="2"/>
    </row>
    <row r="165" spans="2:8" ht="15.75">
      <c r="B165" s="79"/>
      <c r="C165" s="63"/>
      <c r="D165" s="30"/>
      <c r="E165" s="30"/>
      <c r="F165" s="30"/>
      <c r="G165" s="30"/>
      <c r="H165" s="2"/>
    </row>
    <row r="166" spans="2:8" ht="31.5" customHeight="1">
      <c r="B166" s="143" t="s">
        <v>10</v>
      </c>
      <c r="C166" s="143"/>
      <c r="D166" s="143"/>
      <c r="E166" s="143"/>
      <c r="F166" s="143"/>
      <c r="G166" s="30"/>
      <c r="H166" s="2"/>
    </row>
    <row r="167" spans="2:8">
      <c r="B167" s="2"/>
      <c r="H167" s="2"/>
    </row>
    <row r="168" spans="2:8" ht="36.75" customHeight="1">
      <c r="B168" s="74" t="s">
        <v>332</v>
      </c>
      <c r="C168" s="74"/>
      <c r="D168" s="75"/>
      <c r="E168" s="74"/>
      <c r="F168" s="73"/>
      <c r="G168" s="30"/>
      <c r="H168" s="2"/>
    </row>
    <row r="169" spans="2:8">
      <c r="B169" s="76"/>
      <c r="C169" s="74"/>
      <c r="D169" s="73"/>
      <c r="E169" s="120"/>
      <c r="F169" s="120"/>
      <c r="G169" s="30"/>
      <c r="H169" s="2"/>
    </row>
    <row r="170" spans="2:8">
      <c r="B170" s="74" t="s">
        <v>333</v>
      </c>
      <c r="C170" s="74"/>
      <c r="D170" s="73"/>
      <c r="E170" s="139" t="s">
        <v>339</v>
      </c>
      <c r="F170" s="139"/>
    </row>
    <row r="171" spans="2:8">
      <c r="B171" s="74"/>
      <c r="C171" s="74"/>
      <c r="D171" s="75"/>
      <c r="E171" s="75"/>
      <c r="F171" s="73"/>
    </row>
    <row r="172" spans="2:8">
      <c r="B172" s="74"/>
      <c r="C172" s="74"/>
      <c r="D172" s="75"/>
      <c r="E172" s="75"/>
      <c r="F172" s="73"/>
    </row>
    <row r="173" spans="2:8">
      <c r="B173" s="74" t="s">
        <v>340</v>
      </c>
      <c r="C173" s="74"/>
      <c r="D173" s="73"/>
      <c r="E173" s="119" t="s">
        <v>341</v>
      </c>
      <c r="F173" s="119"/>
    </row>
  </sheetData>
  <autoFilter ref="G13:H164"/>
  <mergeCells count="10">
    <mergeCell ref="E2:F2"/>
    <mergeCell ref="E3:F3"/>
    <mergeCell ref="B5:F5"/>
    <mergeCell ref="E169:F169"/>
    <mergeCell ref="E170:F170"/>
    <mergeCell ref="E173:F173"/>
    <mergeCell ref="H9:K9"/>
    <mergeCell ref="D9:E9"/>
    <mergeCell ref="D10:E10"/>
    <mergeCell ref="B166:F166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0"/>
  <sheetViews>
    <sheetView topLeftCell="A94" workbookViewId="0">
      <selection activeCell="B5" sqref="B5:E5"/>
    </sheetView>
  </sheetViews>
  <sheetFormatPr defaultRowHeight="12.75"/>
  <cols>
    <col min="1" max="1" width="9.140625" style="2"/>
    <col min="2" max="2" width="47.85546875" style="2" customWidth="1"/>
    <col min="3" max="3" width="16.42578125" style="2" customWidth="1"/>
    <col min="4" max="4" width="9.140625" style="2"/>
    <col min="5" max="5" width="40.5703125" style="2" customWidth="1"/>
    <col min="6" max="6" width="43.5703125" style="2" hidden="1" customWidth="1"/>
    <col min="7" max="7" width="9.140625" style="30"/>
    <col min="8" max="16384" width="9.140625" style="2"/>
  </cols>
  <sheetData>
    <row r="1" spans="1:15" s="14" customFormat="1">
      <c r="A1" s="2"/>
      <c r="B1" s="2"/>
      <c r="C1" s="2"/>
      <c r="D1" s="2"/>
      <c r="E1" s="2"/>
      <c r="F1" s="30"/>
      <c r="G1" s="2"/>
      <c r="H1" s="2"/>
      <c r="I1" s="2"/>
      <c r="J1" s="2"/>
      <c r="K1" s="2"/>
      <c r="L1" s="2"/>
      <c r="M1" s="2"/>
      <c r="N1" s="2"/>
      <c r="O1" s="2"/>
    </row>
    <row r="2" spans="1:15">
      <c r="B2" s="32"/>
      <c r="C2" s="32"/>
      <c r="D2" s="32"/>
      <c r="E2" s="59" t="s">
        <v>38</v>
      </c>
      <c r="F2" s="30"/>
      <c r="G2" s="2"/>
    </row>
    <row r="3" spans="1:15" ht="38.25">
      <c r="B3" s="32"/>
      <c r="C3" s="32"/>
      <c r="D3" s="32"/>
      <c r="E3" s="34" t="s">
        <v>338</v>
      </c>
      <c r="F3" s="30"/>
      <c r="G3" s="2"/>
    </row>
    <row r="4" spans="1:15">
      <c r="F4" s="30"/>
      <c r="G4" s="2"/>
    </row>
    <row r="5" spans="1:15" ht="26.25" customHeight="1">
      <c r="B5" s="94" t="s">
        <v>39</v>
      </c>
      <c r="C5" s="94"/>
      <c r="D5" s="94"/>
      <c r="E5" s="94"/>
      <c r="F5" s="41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B6" s="64"/>
      <c r="C6" s="64"/>
      <c r="D6" s="30"/>
      <c r="E6" s="30"/>
      <c r="F6" s="30"/>
      <c r="H6" s="30"/>
      <c r="I6" s="30"/>
      <c r="J6" s="30"/>
      <c r="K6" s="30"/>
    </row>
    <row r="7" spans="1:15">
      <c r="B7" s="36" t="s">
        <v>4</v>
      </c>
      <c r="C7" s="37"/>
      <c r="D7" s="38" t="s">
        <v>266</v>
      </c>
      <c r="E7" s="37"/>
      <c r="H7" s="30"/>
      <c r="I7" s="30"/>
      <c r="J7" s="30"/>
      <c r="K7" s="30"/>
      <c r="L7" s="30"/>
      <c r="M7" s="30"/>
    </row>
    <row r="8" spans="1:15">
      <c r="B8" s="30"/>
      <c r="C8" s="30"/>
      <c r="D8" s="30"/>
      <c r="E8" s="30"/>
      <c r="F8" s="30"/>
      <c r="H8" s="30"/>
      <c r="I8" s="30"/>
      <c r="J8" s="30"/>
      <c r="K8" s="30"/>
    </row>
    <row r="9" spans="1:15">
      <c r="B9" s="36" t="s">
        <v>267</v>
      </c>
      <c r="C9" s="37"/>
      <c r="D9" s="65"/>
      <c r="E9" s="37"/>
      <c r="F9" s="30"/>
      <c r="H9" s="126"/>
      <c r="I9" s="126"/>
      <c r="J9" s="126"/>
      <c r="K9" s="126"/>
      <c r="L9" s="30"/>
    </row>
    <row r="10" spans="1:15">
      <c r="C10" s="23" t="s">
        <v>5</v>
      </c>
      <c r="D10" s="30"/>
      <c r="E10" s="23" t="s">
        <v>6</v>
      </c>
      <c r="F10" s="30"/>
      <c r="H10" s="30"/>
      <c r="I10" s="41"/>
      <c r="J10" s="41"/>
      <c r="K10" s="41"/>
      <c r="L10" s="30"/>
    </row>
    <row r="11" spans="1:15">
      <c r="F11" s="30"/>
      <c r="G11" s="2"/>
    </row>
    <row r="12" spans="1:15">
      <c r="F12" s="30"/>
      <c r="G12" s="2"/>
    </row>
    <row r="13" spans="1:15" ht="25.5">
      <c r="B13" s="110" t="s">
        <v>7</v>
      </c>
      <c r="C13" s="111"/>
      <c r="D13" s="19" t="s">
        <v>8</v>
      </c>
      <c r="E13" s="19" t="s">
        <v>40</v>
      </c>
      <c r="F13" s="20"/>
      <c r="G13" s="20"/>
    </row>
    <row r="14" spans="1:15">
      <c r="B14" s="108">
        <v>1</v>
      </c>
      <c r="C14" s="109"/>
      <c r="D14" s="3">
        <v>2</v>
      </c>
      <c r="E14" s="3">
        <v>3</v>
      </c>
      <c r="F14" s="30"/>
    </row>
    <row r="15" spans="1:15" ht="15.75">
      <c r="A15" s="29"/>
      <c r="B15" s="95" t="s">
        <v>61</v>
      </c>
      <c r="C15" s="96"/>
      <c r="D15" s="43">
        <v>1</v>
      </c>
      <c r="E15" s="44">
        <v>0</v>
      </c>
      <c r="F15" s="29">
        <f t="shared" ref="F15:F46" si="0">SUM(E15)</f>
        <v>0</v>
      </c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.75">
      <c r="A16" s="29"/>
      <c r="B16" s="99" t="s">
        <v>70</v>
      </c>
      <c r="C16" s="100"/>
      <c r="D16" s="28">
        <v>2</v>
      </c>
      <c r="E16" s="44">
        <v>0</v>
      </c>
      <c r="F16" s="29">
        <f t="shared" si="0"/>
        <v>0</v>
      </c>
      <c r="G16" s="29"/>
      <c r="H16" s="29"/>
      <c r="I16" s="29"/>
      <c r="J16" s="29"/>
      <c r="K16" s="29"/>
      <c r="L16" s="29"/>
      <c r="M16" s="29"/>
      <c r="N16" s="29"/>
      <c r="O16" s="29"/>
    </row>
    <row r="17" spans="2:6" s="29" customFormat="1" ht="15.75">
      <c r="B17" s="99" t="s">
        <v>71</v>
      </c>
      <c r="C17" s="100"/>
      <c r="D17" s="43">
        <v>3</v>
      </c>
      <c r="E17" s="44">
        <v>0</v>
      </c>
      <c r="F17" s="29">
        <f t="shared" si="0"/>
        <v>0</v>
      </c>
    </row>
    <row r="18" spans="2:6" s="29" customFormat="1" ht="15.75">
      <c r="B18" s="99" t="s">
        <v>72</v>
      </c>
      <c r="C18" s="100"/>
      <c r="D18" s="28">
        <v>4</v>
      </c>
      <c r="E18" s="44">
        <v>0</v>
      </c>
      <c r="F18" s="29">
        <f t="shared" si="0"/>
        <v>0</v>
      </c>
    </row>
    <row r="19" spans="2:6" s="29" customFormat="1" ht="15.75">
      <c r="B19" s="99" t="s">
        <v>73</v>
      </c>
      <c r="C19" s="100"/>
      <c r="D19" s="43">
        <v>5</v>
      </c>
      <c r="E19" s="44">
        <v>0</v>
      </c>
      <c r="F19" s="29">
        <f t="shared" si="0"/>
        <v>0</v>
      </c>
    </row>
    <row r="20" spans="2:6" s="29" customFormat="1" ht="15.75">
      <c r="B20" s="99" t="s">
        <v>74</v>
      </c>
      <c r="C20" s="100"/>
      <c r="D20" s="28">
        <v>6</v>
      </c>
      <c r="E20" s="44">
        <v>0</v>
      </c>
      <c r="F20" s="29">
        <f t="shared" si="0"/>
        <v>0</v>
      </c>
    </row>
    <row r="21" spans="2:6" s="29" customFormat="1" ht="15.75">
      <c r="B21" s="99" t="s">
        <v>75</v>
      </c>
      <c r="C21" s="100"/>
      <c r="D21" s="43">
        <v>7</v>
      </c>
      <c r="E21" s="44">
        <v>0</v>
      </c>
      <c r="F21" s="29">
        <f t="shared" si="0"/>
        <v>0</v>
      </c>
    </row>
    <row r="22" spans="2:6" s="29" customFormat="1" ht="15.75">
      <c r="B22" s="99" t="s">
        <v>76</v>
      </c>
      <c r="C22" s="100"/>
      <c r="D22" s="28">
        <v>8</v>
      </c>
      <c r="E22" s="44">
        <v>0</v>
      </c>
      <c r="F22" s="29">
        <f t="shared" si="0"/>
        <v>0</v>
      </c>
    </row>
    <row r="23" spans="2:6" s="29" customFormat="1" ht="15.75">
      <c r="B23" s="99" t="s">
        <v>77</v>
      </c>
      <c r="C23" s="100"/>
      <c r="D23" s="43">
        <v>9</v>
      </c>
      <c r="E23" s="44">
        <v>0</v>
      </c>
      <c r="F23" s="29">
        <f t="shared" si="0"/>
        <v>0</v>
      </c>
    </row>
    <row r="24" spans="2:6" s="29" customFormat="1" ht="15.75">
      <c r="B24" s="99" t="s">
        <v>78</v>
      </c>
      <c r="C24" s="100"/>
      <c r="D24" s="28">
        <v>10</v>
      </c>
      <c r="E24" s="44">
        <v>0</v>
      </c>
      <c r="F24" s="29">
        <f t="shared" si="0"/>
        <v>0</v>
      </c>
    </row>
    <row r="25" spans="2:6" s="29" customFormat="1" ht="15.75">
      <c r="B25" s="99" t="s">
        <v>155</v>
      </c>
      <c r="C25" s="100"/>
      <c r="D25" s="43">
        <v>11</v>
      </c>
      <c r="E25" s="44">
        <v>0</v>
      </c>
      <c r="F25" s="29">
        <f t="shared" si="0"/>
        <v>0</v>
      </c>
    </row>
    <row r="26" spans="2:6" s="29" customFormat="1" ht="15.75">
      <c r="B26" s="99" t="s">
        <v>156</v>
      </c>
      <c r="C26" s="100"/>
      <c r="D26" s="28">
        <v>12</v>
      </c>
      <c r="E26" s="44">
        <v>0</v>
      </c>
      <c r="F26" s="29">
        <f t="shared" si="0"/>
        <v>0</v>
      </c>
    </row>
    <row r="27" spans="2:6" s="29" customFormat="1" ht="15.75">
      <c r="B27" s="99" t="s">
        <v>81</v>
      </c>
      <c r="C27" s="100"/>
      <c r="D27" s="43">
        <v>13</v>
      </c>
      <c r="E27" s="44">
        <v>0</v>
      </c>
      <c r="F27" s="29">
        <f t="shared" si="0"/>
        <v>0</v>
      </c>
    </row>
    <row r="28" spans="2:6" s="29" customFormat="1" ht="15.75">
      <c r="B28" s="99" t="s">
        <v>82</v>
      </c>
      <c r="C28" s="100"/>
      <c r="D28" s="28">
        <v>14</v>
      </c>
      <c r="E28" s="44">
        <v>0</v>
      </c>
      <c r="F28" s="29">
        <f t="shared" si="0"/>
        <v>0</v>
      </c>
    </row>
    <row r="29" spans="2:6" s="29" customFormat="1" ht="15.75">
      <c r="B29" s="99" t="s">
        <v>83</v>
      </c>
      <c r="C29" s="100"/>
      <c r="D29" s="43">
        <v>15</v>
      </c>
      <c r="E29" s="44">
        <v>0</v>
      </c>
      <c r="F29" s="29">
        <f t="shared" si="0"/>
        <v>0</v>
      </c>
    </row>
    <row r="30" spans="2:6" s="29" customFormat="1" ht="15.75">
      <c r="B30" s="99" t="s">
        <v>84</v>
      </c>
      <c r="C30" s="100"/>
      <c r="D30" s="28">
        <v>16</v>
      </c>
      <c r="E30" s="44">
        <v>0</v>
      </c>
      <c r="F30" s="29">
        <f t="shared" si="0"/>
        <v>0</v>
      </c>
    </row>
    <row r="31" spans="2:6" s="29" customFormat="1" ht="15.75">
      <c r="B31" s="99" t="s">
        <v>85</v>
      </c>
      <c r="C31" s="100"/>
      <c r="D31" s="43">
        <v>17</v>
      </c>
      <c r="E31" s="44">
        <v>0</v>
      </c>
      <c r="F31" s="29">
        <f t="shared" si="0"/>
        <v>0</v>
      </c>
    </row>
    <row r="32" spans="2:6" s="29" customFormat="1" ht="15.75">
      <c r="B32" s="99" t="s">
        <v>86</v>
      </c>
      <c r="C32" s="100"/>
      <c r="D32" s="28">
        <v>18</v>
      </c>
      <c r="E32" s="44">
        <v>0</v>
      </c>
      <c r="F32" s="29">
        <f t="shared" si="0"/>
        <v>0</v>
      </c>
    </row>
    <row r="33" spans="2:6" s="29" customFormat="1" ht="15.75">
      <c r="B33" s="99" t="s">
        <v>87</v>
      </c>
      <c r="C33" s="100"/>
      <c r="D33" s="43">
        <v>19</v>
      </c>
      <c r="E33" s="44">
        <v>0</v>
      </c>
      <c r="F33" s="29">
        <f t="shared" si="0"/>
        <v>0</v>
      </c>
    </row>
    <row r="34" spans="2:6" s="29" customFormat="1" ht="15.75">
      <c r="B34" s="99" t="s">
        <v>88</v>
      </c>
      <c r="C34" s="100"/>
      <c r="D34" s="28">
        <v>20</v>
      </c>
      <c r="E34" s="44">
        <v>0</v>
      </c>
      <c r="F34" s="29">
        <f t="shared" si="0"/>
        <v>0</v>
      </c>
    </row>
    <row r="35" spans="2:6" s="29" customFormat="1" ht="15.75">
      <c r="B35" s="99" t="s">
        <v>89</v>
      </c>
      <c r="C35" s="100"/>
      <c r="D35" s="43">
        <v>21</v>
      </c>
      <c r="E35" s="44">
        <v>0</v>
      </c>
      <c r="F35" s="29">
        <f t="shared" si="0"/>
        <v>0</v>
      </c>
    </row>
    <row r="36" spans="2:6" s="29" customFormat="1" ht="15.75">
      <c r="B36" s="99" t="s">
        <v>90</v>
      </c>
      <c r="C36" s="100"/>
      <c r="D36" s="28">
        <v>22</v>
      </c>
      <c r="E36" s="44">
        <v>0</v>
      </c>
      <c r="F36" s="29">
        <f t="shared" si="0"/>
        <v>0</v>
      </c>
    </row>
    <row r="37" spans="2:6" s="29" customFormat="1" ht="15.75">
      <c r="B37" s="99" t="s">
        <v>91</v>
      </c>
      <c r="C37" s="100"/>
      <c r="D37" s="43">
        <v>23</v>
      </c>
      <c r="E37" s="44">
        <v>0</v>
      </c>
      <c r="F37" s="29">
        <f t="shared" si="0"/>
        <v>0</v>
      </c>
    </row>
    <row r="38" spans="2:6" s="29" customFormat="1" ht="15.75">
      <c r="B38" s="99" t="s">
        <v>92</v>
      </c>
      <c r="C38" s="100"/>
      <c r="D38" s="28">
        <v>24</v>
      </c>
      <c r="E38" s="44">
        <v>0</v>
      </c>
      <c r="F38" s="29">
        <f t="shared" si="0"/>
        <v>0</v>
      </c>
    </row>
    <row r="39" spans="2:6" s="29" customFormat="1" ht="15.75">
      <c r="B39" s="99" t="s">
        <v>93</v>
      </c>
      <c r="C39" s="100"/>
      <c r="D39" s="43">
        <v>25</v>
      </c>
      <c r="E39" s="44">
        <v>0</v>
      </c>
      <c r="F39" s="29">
        <f t="shared" si="0"/>
        <v>0</v>
      </c>
    </row>
    <row r="40" spans="2:6" s="29" customFormat="1" ht="15.75">
      <c r="B40" s="99" t="s">
        <v>94</v>
      </c>
      <c r="C40" s="100"/>
      <c r="D40" s="28">
        <v>26</v>
      </c>
      <c r="E40" s="44">
        <v>0</v>
      </c>
      <c r="F40" s="29">
        <f t="shared" si="0"/>
        <v>0</v>
      </c>
    </row>
    <row r="41" spans="2:6" s="29" customFormat="1" ht="15.75">
      <c r="B41" s="99" t="s">
        <v>95</v>
      </c>
      <c r="C41" s="100"/>
      <c r="D41" s="43">
        <v>27</v>
      </c>
      <c r="E41" s="44">
        <v>0</v>
      </c>
      <c r="F41" s="29">
        <f t="shared" si="0"/>
        <v>0</v>
      </c>
    </row>
    <row r="42" spans="2:6" s="29" customFormat="1" ht="15.75">
      <c r="B42" s="99" t="s">
        <v>96</v>
      </c>
      <c r="C42" s="100"/>
      <c r="D42" s="28">
        <v>28</v>
      </c>
      <c r="E42" s="44">
        <v>0</v>
      </c>
      <c r="F42" s="29">
        <f t="shared" si="0"/>
        <v>0</v>
      </c>
    </row>
    <row r="43" spans="2:6" s="29" customFormat="1" ht="15.75">
      <c r="B43" s="99" t="s">
        <v>97</v>
      </c>
      <c r="C43" s="100"/>
      <c r="D43" s="43">
        <v>29</v>
      </c>
      <c r="E43" s="44">
        <v>0</v>
      </c>
      <c r="F43" s="29">
        <f t="shared" si="0"/>
        <v>0</v>
      </c>
    </row>
    <row r="44" spans="2:6" s="29" customFormat="1" ht="15.75">
      <c r="B44" s="99" t="s">
        <v>98</v>
      </c>
      <c r="C44" s="100"/>
      <c r="D44" s="28">
        <v>30</v>
      </c>
      <c r="E44" s="44">
        <v>0</v>
      </c>
      <c r="F44" s="29">
        <f t="shared" si="0"/>
        <v>0</v>
      </c>
    </row>
    <row r="45" spans="2:6" s="29" customFormat="1" ht="15.75">
      <c r="B45" s="99" t="s">
        <v>99</v>
      </c>
      <c r="C45" s="100"/>
      <c r="D45" s="43">
        <v>31</v>
      </c>
      <c r="E45" s="44">
        <v>0</v>
      </c>
      <c r="F45" s="29">
        <f t="shared" si="0"/>
        <v>0</v>
      </c>
    </row>
    <row r="46" spans="2:6" s="29" customFormat="1" ht="15.75">
      <c r="B46" s="99" t="s">
        <v>100</v>
      </c>
      <c r="C46" s="100"/>
      <c r="D46" s="28">
        <v>32</v>
      </c>
      <c r="E46" s="44">
        <v>0</v>
      </c>
      <c r="F46" s="29">
        <f t="shared" si="0"/>
        <v>0</v>
      </c>
    </row>
    <row r="47" spans="2:6" s="29" customFormat="1" ht="15.75">
      <c r="B47" s="99" t="s">
        <v>101</v>
      </c>
      <c r="C47" s="100"/>
      <c r="D47" s="43">
        <v>33</v>
      </c>
      <c r="E47" s="44">
        <v>0</v>
      </c>
      <c r="F47" s="29">
        <f t="shared" ref="F47:F78" si="1">SUM(E47)</f>
        <v>0</v>
      </c>
    </row>
    <row r="48" spans="2:6" s="29" customFormat="1" ht="15.75">
      <c r="B48" s="99" t="s">
        <v>102</v>
      </c>
      <c r="C48" s="100"/>
      <c r="D48" s="28">
        <v>34</v>
      </c>
      <c r="E48" s="44">
        <v>0</v>
      </c>
      <c r="F48" s="29">
        <f t="shared" si="1"/>
        <v>0</v>
      </c>
    </row>
    <row r="49" spans="2:6" s="29" customFormat="1" ht="15.75">
      <c r="B49" s="99" t="s">
        <v>103</v>
      </c>
      <c r="C49" s="100"/>
      <c r="D49" s="43">
        <v>35</v>
      </c>
      <c r="E49" s="44">
        <v>0</v>
      </c>
      <c r="F49" s="29">
        <f t="shared" si="1"/>
        <v>0</v>
      </c>
    </row>
    <row r="50" spans="2:6" s="29" customFormat="1" ht="15.75">
      <c r="B50" s="99" t="s">
        <v>104</v>
      </c>
      <c r="C50" s="100"/>
      <c r="D50" s="28">
        <v>36</v>
      </c>
      <c r="E50" s="44">
        <v>0</v>
      </c>
      <c r="F50" s="29">
        <f t="shared" si="1"/>
        <v>0</v>
      </c>
    </row>
    <row r="51" spans="2:6" s="29" customFormat="1" ht="15.75">
      <c r="B51" s="99" t="s">
        <v>105</v>
      </c>
      <c r="C51" s="100"/>
      <c r="D51" s="43">
        <v>37</v>
      </c>
      <c r="E51" s="44">
        <v>0</v>
      </c>
      <c r="F51" s="29">
        <f t="shared" si="1"/>
        <v>0</v>
      </c>
    </row>
    <row r="52" spans="2:6" s="29" customFormat="1" ht="15.75">
      <c r="B52" s="99" t="s">
        <v>106</v>
      </c>
      <c r="C52" s="100"/>
      <c r="D52" s="28">
        <v>38</v>
      </c>
      <c r="E52" s="44">
        <v>0</v>
      </c>
      <c r="F52" s="29">
        <f t="shared" si="1"/>
        <v>0</v>
      </c>
    </row>
    <row r="53" spans="2:6" s="29" customFormat="1" ht="15.75">
      <c r="B53" s="99" t="s">
        <v>107</v>
      </c>
      <c r="C53" s="100"/>
      <c r="D53" s="43">
        <v>39</v>
      </c>
      <c r="E53" s="44">
        <v>0</v>
      </c>
      <c r="F53" s="29">
        <f t="shared" si="1"/>
        <v>0</v>
      </c>
    </row>
    <row r="54" spans="2:6" s="29" customFormat="1" ht="15.75">
      <c r="B54" s="99" t="s">
        <v>108</v>
      </c>
      <c r="C54" s="100"/>
      <c r="D54" s="28">
        <v>40</v>
      </c>
      <c r="E54" s="44">
        <v>0</v>
      </c>
      <c r="F54" s="29">
        <f t="shared" si="1"/>
        <v>0</v>
      </c>
    </row>
    <row r="55" spans="2:6" s="29" customFormat="1" ht="15.75">
      <c r="B55" s="99" t="s">
        <v>109</v>
      </c>
      <c r="C55" s="100"/>
      <c r="D55" s="43">
        <v>41</v>
      </c>
      <c r="E55" s="44">
        <v>0</v>
      </c>
      <c r="F55" s="29">
        <f t="shared" si="1"/>
        <v>0</v>
      </c>
    </row>
    <row r="56" spans="2:6" s="29" customFormat="1" ht="15.75">
      <c r="B56" s="99" t="s">
        <v>110</v>
      </c>
      <c r="C56" s="100"/>
      <c r="D56" s="28">
        <v>42</v>
      </c>
      <c r="E56" s="44">
        <v>0</v>
      </c>
      <c r="F56" s="29">
        <f t="shared" si="1"/>
        <v>0</v>
      </c>
    </row>
    <row r="57" spans="2:6" s="29" customFormat="1" ht="15.75">
      <c r="B57" s="99" t="s">
        <v>159</v>
      </c>
      <c r="C57" s="100"/>
      <c r="D57" s="43">
        <v>43</v>
      </c>
      <c r="E57" s="44">
        <v>0</v>
      </c>
      <c r="F57" s="29">
        <f t="shared" si="1"/>
        <v>0</v>
      </c>
    </row>
    <row r="58" spans="2:6" s="29" customFormat="1" ht="15.75">
      <c r="B58" s="99" t="s">
        <v>160</v>
      </c>
      <c r="C58" s="100"/>
      <c r="D58" s="28">
        <v>44</v>
      </c>
      <c r="E58" s="44">
        <v>0</v>
      </c>
      <c r="F58" s="29">
        <f t="shared" si="1"/>
        <v>0</v>
      </c>
    </row>
    <row r="59" spans="2:6" s="29" customFormat="1" ht="15.75">
      <c r="B59" s="99" t="s">
        <v>111</v>
      </c>
      <c r="C59" s="100"/>
      <c r="D59" s="43">
        <v>45</v>
      </c>
      <c r="E59" s="44">
        <v>0</v>
      </c>
      <c r="F59" s="29">
        <f t="shared" si="1"/>
        <v>0</v>
      </c>
    </row>
    <row r="60" spans="2:6" s="29" customFormat="1" ht="15.75">
      <c r="B60" s="99" t="s">
        <v>112</v>
      </c>
      <c r="C60" s="100"/>
      <c r="D60" s="28">
        <v>46</v>
      </c>
      <c r="E60" s="44">
        <v>0</v>
      </c>
      <c r="F60" s="29">
        <f t="shared" si="1"/>
        <v>0</v>
      </c>
    </row>
    <row r="61" spans="2:6" s="29" customFormat="1" ht="15.75">
      <c r="B61" s="99" t="s">
        <v>113</v>
      </c>
      <c r="C61" s="100"/>
      <c r="D61" s="43">
        <v>47</v>
      </c>
      <c r="E61" s="44">
        <v>0</v>
      </c>
      <c r="F61" s="29">
        <f t="shared" si="1"/>
        <v>0</v>
      </c>
    </row>
    <row r="62" spans="2:6" s="29" customFormat="1" ht="15.75">
      <c r="B62" s="99" t="s">
        <v>114</v>
      </c>
      <c r="C62" s="100"/>
      <c r="D62" s="28">
        <v>48</v>
      </c>
      <c r="E62" s="44">
        <v>0</v>
      </c>
      <c r="F62" s="29">
        <f t="shared" si="1"/>
        <v>0</v>
      </c>
    </row>
    <row r="63" spans="2:6" s="29" customFormat="1" ht="15.75">
      <c r="B63" s="99" t="s">
        <v>115</v>
      </c>
      <c r="C63" s="100"/>
      <c r="D63" s="43">
        <v>49</v>
      </c>
      <c r="E63" s="44">
        <v>0</v>
      </c>
      <c r="F63" s="29">
        <f t="shared" si="1"/>
        <v>0</v>
      </c>
    </row>
    <row r="64" spans="2:6" s="29" customFormat="1" ht="15.75">
      <c r="B64" s="99" t="s">
        <v>116</v>
      </c>
      <c r="C64" s="100"/>
      <c r="D64" s="28">
        <v>50</v>
      </c>
      <c r="E64" s="44">
        <v>0</v>
      </c>
      <c r="F64" s="29">
        <f t="shared" si="1"/>
        <v>0</v>
      </c>
    </row>
    <row r="65" spans="2:6" s="29" customFormat="1" ht="15.75">
      <c r="B65" s="99" t="s">
        <v>117</v>
      </c>
      <c r="C65" s="100"/>
      <c r="D65" s="43">
        <v>51</v>
      </c>
      <c r="E65" s="44">
        <v>0</v>
      </c>
      <c r="F65" s="29">
        <f t="shared" si="1"/>
        <v>0</v>
      </c>
    </row>
    <row r="66" spans="2:6" s="29" customFormat="1" ht="15.75">
      <c r="B66" s="99" t="s">
        <v>118</v>
      </c>
      <c r="C66" s="100"/>
      <c r="D66" s="28">
        <v>52</v>
      </c>
      <c r="E66" s="44">
        <v>0</v>
      </c>
      <c r="F66" s="29">
        <f t="shared" si="1"/>
        <v>0</v>
      </c>
    </row>
    <row r="67" spans="2:6" s="29" customFormat="1" ht="15.75">
      <c r="B67" s="99" t="s">
        <v>119</v>
      </c>
      <c r="C67" s="100"/>
      <c r="D67" s="43">
        <v>53</v>
      </c>
      <c r="E67" s="44">
        <v>0</v>
      </c>
      <c r="F67" s="29">
        <f t="shared" si="1"/>
        <v>0</v>
      </c>
    </row>
    <row r="68" spans="2:6" s="29" customFormat="1" ht="15.75">
      <c r="B68" s="99" t="s">
        <v>120</v>
      </c>
      <c r="C68" s="100"/>
      <c r="D68" s="28">
        <v>54</v>
      </c>
      <c r="E68" s="44">
        <v>0</v>
      </c>
      <c r="F68" s="29">
        <f t="shared" si="1"/>
        <v>0</v>
      </c>
    </row>
    <row r="69" spans="2:6" s="29" customFormat="1" ht="15.75">
      <c r="B69" s="99" t="s">
        <v>121</v>
      </c>
      <c r="C69" s="100"/>
      <c r="D69" s="43">
        <v>55</v>
      </c>
      <c r="E69" s="44">
        <v>0</v>
      </c>
      <c r="F69" s="29">
        <f t="shared" si="1"/>
        <v>0</v>
      </c>
    </row>
    <row r="70" spans="2:6" s="29" customFormat="1" ht="15.75">
      <c r="B70" s="99" t="s">
        <v>122</v>
      </c>
      <c r="C70" s="100"/>
      <c r="D70" s="28">
        <v>56</v>
      </c>
      <c r="E70" s="44">
        <v>0</v>
      </c>
      <c r="F70" s="29">
        <f t="shared" si="1"/>
        <v>0</v>
      </c>
    </row>
    <row r="71" spans="2:6" s="29" customFormat="1" ht="15.75">
      <c r="B71" s="99" t="s">
        <v>123</v>
      </c>
      <c r="C71" s="100"/>
      <c r="D71" s="43">
        <v>57</v>
      </c>
      <c r="E71" s="44">
        <v>0</v>
      </c>
      <c r="F71" s="29">
        <f t="shared" si="1"/>
        <v>0</v>
      </c>
    </row>
    <row r="72" spans="2:6" s="29" customFormat="1" ht="15.75">
      <c r="B72" s="99" t="s">
        <v>124</v>
      </c>
      <c r="C72" s="100"/>
      <c r="D72" s="28">
        <v>58</v>
      </c>
      <c r="E72" s="44">
        <v>0</v>
      </c>
      <c r="F72" s="29">
        <f t="shared" si="1"/>
        <v>0</v>
      </c>
    </row>
    <row r="73" spans="2:6" s="29" customFormat="1" ht="15.75">
      <c r="B73" s="99" t="s">
        <v>125</v>
      </c>
      <c r="C73" s="100"/>
      <c r="D73" s="43">
        <v>59</v>
      </c>
      <c r="E73" s="44">
        <v>0</v>
      </c>
      <c r="F73" s="29">
        <f t="shared" si="1"/>
        <v>0</v>
      </c>
    </row>
    <row r="74" spans="2:6" s="29" customFormat="1" ht="15.75">
      <c r="B74" s="99" t="s">
        <v>126</v>
      </c>
      <c r="C74" s="100"/>
      <c r="D74" s="28">
        <v>60</v>
      </c>
      <c r="E74" s="44">
        <v>0</v>
      </c>
      <c r="F74" s="29">
        <f t="shared" si="1"/>
        <v>0</v>
      </c>
    </row>
    <row r="75" spans="2:6" s="29" customFormat="1" ht="15.75">
      <c r="B75" s="99" t="s">
        <v>127</v>
      </c>
      <c r="C75" s="100"/>
      <c r="D75" s="43">
        <v>61</v>
      </c>
      <c r="E75" s="44">
        <v>0</v>
      </c>
      <c r="F75" s="29">
        <f t="shared" si="1"/>
        <v>0</v>
      </c>
    </row>
    <row r="76" spans="2:6" s="29" customFormat="1" ht="15.75">
      <c r="B76" s="99" t="s">
        <v>128</v>
      </c>
      <c r="C76" s="100"/>
      <c r="D76" s="28">
        <v>62</v>
      </c>
      <c r="E76" s="44">
        <v>0</v>
      </c>
      <c r="F76" s="29">
        <f t="shared" si="1"/>
        <v>0</v>
      </c>
    </row>
    <row r="77" spans="2:6" s="29" customFormat="1" ht="15.75">
      <c r="B77" s="99" t="s">
        <v>129</v>
      </c>
      <c r="C77" s="100"/>
      <c r="D77" s="43">
        <v>63</v>
      </c>
      <c r="E77" s="44">
        <v>0</v>
      </c>
      <c r="F77" s="29">
        <f t="shared" si="1"/>
        <v>0</v>
      </c>
    </row>
    <row r="78" spans="2:6" s="29" customFormat="1" ht="15.75">
      <c r="B78" s="99" t="s">
        <v>130</v>
      </c>
      <c r="C78" s="100"/>
      <c r="D78" s="28">
        <v>64</v>
      </c>
      <c r="E78" s="44">
        <v>0</v>
      </c>
      <c r="F78" s="29">
        <f t="shared" si="1"/>
        <v>0</v>
      </c>
    </row>
    <row r="79" spans="2:6" s="29" customFormat="1" ht="15.75">
      <c r="B79" s="99" t="s">
        <v>131</v>
      </c>
      <c r="C79" s="100"/>
      <c r="D79" s="43">
        <v>65</v>
      </c>
      <c r="E79" s="44">
        <v>0</v>
      </c>
      <c r="F79" s="29">
        <f t="shared" ref="F79:F110" si="2">SUM(E79)</f>
        <v>0</v>
      </c>
    </row>
    <row r="80" spans="2:6" s="29" customFormat="1" ht="15.75">
      <c r="B80" s="99" t="s">
        <v>132</v>
      </c>
      <c r="C80" s="100"/>
      <c r="D80" s="28">
        <v>66</v>
      </c>
      <c r="E80" s="44">
        <v>0</v>
      </c>
      <c r="F80" s="29">
        <f t="shared" si="2"/>
        <v>0</v>
      </c>
    </row>
    <row r="81" spans="2:6" s="29" customFormat="1" ht="15.75">
      <c r="B81" s="99" t="s">
        <v>133</v>
      </c>
      <c r="C81" s="100"/>
      <c r="D81" s="43">
        <v>67</v>
      </c>
      <c r="E81" s="44">
        <v>0</v>
      </c>
      <c r="F81" s="29">
        <f t="shared" si="2"/>
        <v>0</v>
      </c>
    </row>
    <row r="82" spans="2:6" s="29" customFormat="1" ht="15.75">
      <c r="B82" s="99" t="s">
        <v>134</v>
      </c>
      <c r="C82" s="100"/>
      <c r="D82" s="28">
        <v>68</v>
      </c>
      <c r="E82" s="44">
        <v>0</v>
      </c>
      <c r="F82" s="29">
        <f t="shared" si="2"/>
        <v>0</v>
      </c>
    </row>
    <row r="83" spans="2:6" s="29" customFormat="1" ht="15.75">
      <c r="B83" s="99" t="s">
        <v>135</v>
      </c>
      <c r="C83" s="100"/>
      <c r="D83" s="43">
        <v>69</v>
      </c>
      <c r="E83" s="44">
        <v>0</v>
      </c>
      <c r="F83" s="29">
        <f t="shared" si="2"/>
        <v>0</v>
      </c>
    </row>
    <row r="84" spans="2:6" s="29" customFormat="1" ht="15.75">
      <c r="B84" s="99" t="s">
        <v>136</v>
      </c>
      <c r="C84" s="100"/>
      <c r="D84" s="28">
        <v>70</v>
      </c>
      <c r="E84" s="44">
        <v>0</v>
      </c>
      <c r="F84" s="29">
        <f t="shared" si="2"/>
        <v>0</v>
      </c>
    </row>
    <row r="85" spans="2:6" s="29" customFormat="1" ht="15.75">
      <c r="B85" s="99" t="s">
        <v>137</v>
      </c>
      <c r="C85" s="100"/>
      <c r="D85" s="43">
        <v>71</v>
      </c>
      <c r="E85" s="44">
        <v>0</v>
      </c>
      <c r="F85" s="29">
        <f t="shared" si="2"/>
        <v>0</v>
      </c>
    </row>
    <row r="86" spans="2:6" s="29" customFormat="1" ht="15.75">
      <c r="B86" s="99" t="s">
        <v>138</v>
      </c>
      <c r="C86" s="100"/>
      <c r="D86" s="28">
        <v>72</v>
      </c>
      <c r="E86" s="44">
        <v>0</v>
      </c>
      <c r="F86" s="29">
        <f t="shared" si="2"/>
        <v>0</v>
      </c>
    </row>
    <row r="87" spans="2:6" s="29" customFormat="1" ht="15.75">
      <c r="B87" s="99" t="s">
        <v>139</v>
      </c>
      <c r="C87" s="100"/>
      <c r="D87" s="43">
        <v>73</v>
      </c>
      <c r="E87" s="44">
        <v>0</v>
      </c>
      <c r="F87" s="29">
        <f t="shared" si="2"/>
        <v>0</v>
      </c>
    </row>
    <row r="88" spans="2:6" s="29" customFormat="1" ht="15.75">
      <c r="B88" s="99" t="s">
        <v>140</v>
      </c>
      <c r="C88" s="100"/>
      <c r="D88" s="28">
        <v>74</v>
      </c>
      <c r="E88" s="44">
        <v>0</v>
      </c>
      <c r="F88" s="29">
        <f t="shared" si="2"/>
        <v>0</v>
      </c>
    </row>
    <row r="89" spans="2:6" s="29" customFormat="1" ht="15.75">
      <c r="B89" s="99" t="s">
        <v>141</v>
      </c>
      <c r="C89" s="100"/>
      <c r="D89" s="43">
        <v>75</v>
      </c>
      <c r="E89" s="44">
        <v>0</v>
      </c>
      <c r="F89" s="29">
        <f t="shared" si="2"/>
        <v>0</v>
      </c>
    </row>
    <row r="90" spans="2:6" s="29" customFormat="1" ht="15.75">
      <c r="B90" s="99" t="s">
        <v>142</v>
      </c>
      <c r="C90" s="100"/>
      <c r="D90" s="28">
        <v>76</v>
      </c>
      <c r="E90" s="44">
        <v>0</v>
      </c>
      <c r="F90" s="29">
        <f t="shared" si="2"/>
        <v>0</v>
      </c>
    </row>
    <row r="91" spans="2:6" s="29" customFormat="1" ht="15.75">
      <c r="B91" s="99" t="s">
        <v>143</v>
      </c>
      <c r="C91" s="100"/>
      <c r="D91" s="43">
        <v>77</v>
      </c>
      <c r="E91" s="44">
        <v>0</v>
      </c>
      <c r="F91" s="29">
        <f t="shared" si="2"/>
        <v>0</v>
      </c>
    </row>
    <row r="92" spans="2:6" s="29" customFormat="1" ht="15.75">
      <c r="B92" s="99" t="s">
        <v>144</v>
      </c>
      <c r="C92" s="100"/>
      <c r="D92" s="28">
        <v>78</v>
      </c>
      <c r="E92" s="44">
        <v>0</v>
      </c>
      <c r="F92" s="29">
        <f t="shared" si="2"/>
        <v>0</v>
      </c>
    </row>
    <row r="93" spans="2:6" s="29" customFormat="1" ht="15.75">
      <c r="B93" s="99" t="s">
        <v>145</v>
      </c>
      <c r="C93" s="100"/>
      <c r="D93" s="43">
        <v>79</v>
      </c>
      <c r="E93" s="44">
        <v>0</v>
      </c>
      <c r="F93" s="29">
        <f t="shared" si="2"/>
        <v>0</v>
      </c>
    </row>
    <row r="94" spans="2:6" s="29" customFormat="1" ht="15.75">
      <c r="B94" s="99" t="s">
        <v>146</v>
      </c>
      <c r="C94" s="100"/>
      <c r="D94" s="28">
        <v>80</v>
      </c>
      <c r="E94" s="44">
        <v>0</v>
      </c>
      <c r="F94" s="29">
        <f t="shared" si="2"/>
        <v>0</v>
      </c>
    </row>
    <row r="95" spans="2:6" s="29" customFormat="1" ht="15.75">
      <c r="B95" s="99" t="s">
        <v>147</v>
      </c>
      <c r="C95" s="100"/>
      <c r="D95" s="43">
        <v>81</v>
      </c>
      <c r="E95" s="44">
        <v>0</v>
      </c>
      <c r="F95" s="29">
        <f t="shared" si="2"/>
        <v>0</v>
      </c>
    </row>
    <row r="96" spans="2:6" s="29" customFormat="1" ht="15.75">
      <c r="B96" s="99" t="s">
        <v>148</v>
      </c>
      <c r="C96" s="100"/>
      <c r="D96" s="28">
        <v>82</v>
      </c>
      <c r="E96" s="44">
        <v>0</v>
      </c>
      <c r="F96" s="29">
        <f t="shared" si="2"/>
        <v>0</v>
      </c>
    </row>
    <row r="97" spans="2:6" s="29" customFormat="1" ht="15.75">
      <c r="B97" s="99" t="s">
        <v>149</v>
      </c>
      <c r="C97" s="100"/>
      <c r="D97" s="43">
        <v>83</v>
      </c>
      <c r="E97" s="44">
        <v>0</v>
      </c>
      <c r="F97" s="29">
        <f t="shared" si="2"/>
        <v>0</v>
      </c>
    </row>
    <row r="98" spans="2:6" s="29" customFormat="1" ht="15.75">
      <c r="B98" s="99" t="s">
        <v>150</v>
      </c>
      <c r="C98" s="100"/>
      <c r="D98" s="28">
        <v>84</v>
      </c>
      <c r="E98" s="44">
        <v>0</v>
      </c>
      <c r="F98" s="29">
        <f t="shared" si="2"/>
        <v>0</v>
      </c>
    </row>
    <row r="99" spans="2:6" s="29" customFormat="1" ht="15.75">
      <c r="B99" s="99" t="s">
        <v>151</v>
      </c>
      <c r="C99" s="100"/>
      <c r="D99" s="43">
        <v>85</v>
      </c>
      <c r="E99" s="44">
        <v>0</v>
      </c>
      <c r="F99" s="29">
        <f t="shared" si="2"/>
        <v>0</v>
      </c>
    </row>
    <row r="100" spans="2:6" s="29" customFormat="1" ht="15.75">
      <c r="B100" s="99" t="s">
        <v>152</v>
      </c>
      <c r="C100" s="100"/>
      <c r="D100" s="28">
        <v>86</v>
      </c>
      <c r="E100" s="44">
        <v>0</v>
      </c>
      <c r="F100" s="29">
        <f t="shared" si="2"/>
        <v>0</v>
      </c>
    </row>
    <row r="101" spans="2:6" s="29" customFormat="1" ht="15.75">
      <c r="B101" s="99" t="s">
        <v>153</v>
      </c>
      <c r="C101" s="100"/>
      <c r="D101" s="43">
        <v>87</v>
      </c>
      <c r="E101" s="44">
        <v>0</v>
      </c>
      <c r="F101" s="29">
        <f t="shared" si="2"/>
        <v>0</v>
      </c>
    </row>
    <row r="102" spans="2:6" s="29" customFormat="1" ht="15.75">
      <c r="B102" s="99" t="s">
        <v>154</v>
      </c>
      <c r="C102" s="100"/>
      <c r="D102" s="28">
        <v>88</v>
      </c>
      <c r="E102" s="44">
        <v>0</v>
      </c>
      <c r="F102" s="29">
        <f t="shared" si="2"/>
        <v>0</v>
      </c>
    </row>
    <row r="103" spans="2:6" s="29" customFormat="1" ht="15.75">
      <c r="B103" s="144" t="s">
        <v>66</v>
      </c>
      <c r="C103" s="145"/>
      <c r="D103" s="43">
        <v>89</v>
      </c>
      <c r="E103" s="44">
        <v>0</v>
      </c>
      <c r="F103" s="29">
        <f t="shared" si="2"/>
        <v>0</v>
      </c>
    </row>
    <row r="104" spans="2:6" s="29" customFormat="1" ht="15.75">
      <c r="B104" s="99" t="s">
        <v>155</v>
      </c>
      <c r="C104" s="100"/>
      <c r="D104" s="28">
        <v>90</v>
      </c>
      <c r="E104" s="44">
        <v>0</v>
      </c>
      <c r="F104" s="29">
        <f t="shared" si="2"/>
        <v>0</v>
      </c>
    </row>
    <row r="105" spans="2:6" s="29" customFormat="1" ht="15.75">
      <c r="B105" s="99" t="s">
        <v>156</v>
      </c>
      <c r="C105" s="100"/>
      <c r="D105" s="43">
        <v>91</v>
      </c>
      <c r="E105" s="44">
        <v>0</v>
      </c>
      <c r="F105" s="29">
        <f t="shared" si="2"/>
        <v>0</v>
      </c>
    </row>
    <row r="106" spans="2:6" s="29" customFormat="1" ht="15.75">
      <c r="B106" s="99" t="s">
        <v>81</v>
      </c>
      <c r="C106" s="100"/>
      <c r="D106" s="28">
        <v>92</v>
      </c>
      <c r="E106" s="44">
        <v>0</v>
      </c>
      <c r="F106" s="29">
        <f t="shared" si="2"/>
        <v>0</v>
      </c>
    </row>
    <row r="107" spans="2:6" s="29" customFormat="1" ht="15.75">
      <c r="B107" s="99" t="s">
        <v>82</v>
      </c>
      <c r="C107" s="100"/>
      <c r="D107" s="43">
        <v>93</v>
      </c>
      <c r="E107" s="44">
        <v>0</v>
      </c>
      <c r="F107" s="29">
        <f t="shared" si="2"/>
        <v>0</v>
      </c>
    </row>
    <row r="108" spans="2:6" s="29" customFormat="1" ht="15.75">
      <c r="B108" s="99" t="s">
        <v>161</v>
      </c>
      <c r="C108" s="100"/>
      <c r="D108" s="28">
        <v>94</v>
      </c>
      <c r="E108" s="44">
        <v>0</v>
      </c>
      <c r="F108" s="29">
        <f t="shared" si="2"/>
        <v>0</v>
      </c>
    </row>
    <row r="109" spans="2:6" s="29" customFormat="1" ht="15.75">
      <c r="B109" s="99" t="s">
        <v>162</v>
      </c>
      <c r="C109" s="100"/>
      <c r="D109" s="43">
        <v>95</v>
      </c>
      <c r="E109" s="44">
        <v>0</v>
      </c>
      <c r="F109" s="29">
        <f t="shared" si="2"/>
        <v>0</v>
      </c>
    </row>
    <row r="110" spans="2:6" s="29" customFormat="1" ht="15.75">
      <c r="B110" s="106" t="s">
        <v>163</v>
      </c>
      <c r="C110" s="107"/>
      <c r="D110" s="28">
        <v>96</v>
      </c>
      <c r="E110" s="44">
        <v>0</v>
      </c>
      <c r="F110" s="29">
        <f t="shared" si="2"/>
        <v>0</v>
      </c>
    </row>
    <row r="111" spans="2:6" s="29" customFormat="1" ht="15.75">
      <c r="B111" s="99" t="s">
        <v>164</v>
      </c>
      <c r="C111" s="100"/>
      <c r="D111" s="43">
        <v>97</v>
      </c>
      <c r="E111" s="44">
        <v>0</v>
      </c>
      <c r="F111" s="29">
        <f>SUM(E111)</f>
        <v>0</v>
      </c>
    </row>
    <row r="112" spans="2:6" s="29" customFormat="1" ht="15.75">
      <c r="B112" s="31"/>
      <c r="C112" s="31"/>
      <c r="D112" s="45"/>
      <c r="E112" s="46"/>
    </row>
    <row r="113" spans="1:15" s="29" customFormat="1">
      <c r="A113" s="2"/>
      <c r="B113" s="104" t="s">
        <v>10</v>
      </c>
      <c r="C113" s="104"/>
      <c r="D113" s="104"/>
      <c r="E113" s="104"/>
      <c r="F113" s="104"/>
      <c r="G113" s="2"/>
      <c r="H113" s="2"/>
      <c r="I113" s="2"/>
      <c r="J113" s="2"/>
      <c r="K113" s="2"/>
      <c r="L113" s="2"/>
      <c r="M113" s="2"/>
      <c r="N113" s="2"/>
      <c r="O113" s="2"/>
    </row>
    <row r="114" spans="1:15" s="29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B115" s="74" t="s">
        <v>332</v>
      </c>
      <c r="C115" s="74"/>
      <c r="D115" s="75"/>
      <c r="E115" s="74"/>
      <c r="F115" s="30"/>
      <c r="G115" s="2"/>
    </row>
    <row r="116" spans="1:15">
      <c r="B116" s="76"/>
      <c r="C116" s="74"/>
      <c r="D116" s="120"/>
      <c r="E116" s="120"/>
      <c r="F116" s="30"/>
      <c r="G116" s="2"/>
    </row>
    <row r="117" spans="1:15">
      <c r="B117" s="74" t="s">
        <v>333</v>
      </c>
      <c r="C117" s="74"/>
      <c r="D117" s="121" t="s">
        <v>339</v>
      </c>
      <c r="E117" s="121"/>
    </row>
    <row r="118" spans="1:15">
      <c r="B118" s="74"/>
      <c r="C118" s="74"/>
      <c r="D118" s="75"/>
      <c r="E118" s="75"/>
    </row>
    <row r="119" spans="1:15">
      <c r="B119" s="74"/>
      <c r="C119" s="74"/>
      <c r="D119" s="75"/>
      <c r="E119" s="75"/>
    </row>
    <row r="120" spans="1:15">
      <c r="B120" s="74" t="s">
        <v>340</v>
      </c>
      <c r="C120" s="74"/>
      <c r="D120" s="119" t="s">
        <v>341</v>
      </c>
      <c r="E120" s="119"/>
    </row>
  </sheetData>
  <autoFilter ref="B13:F111">
    <filterColumn colId="0" showButton="0"/>
  </autoFilter>
  <mergeCells count="105">
    <mergeCell ref="H9:K9"/>
    <mergeCell ref="B86:C86"/>
    <mergeCell ref="B85:C85"/>
    <mergeCell ref="B84:C84"/>
    <mergeCell ref="B83:C83"/>
    <mergeCell ref="B82:C82"/>
    <mergeCell ref="B81:C81"/>
    <mergeCell ref="B91:C91"/>
    <mergeCell ref="B90:C90"/>
    <mergeCell ref="B89:C89"/>
    <mergeCell ref="B88:C88"/>
    <mergeCell ref="B87:C87"/>
    <mergeCell ref="B80:C80"/>
    <mergeCell ref="B99:C99"/>
    <mergeCell ref="B98:C98"/>
    <mergeCell ref="D117:E117"/>
    <mergeCell ref="B76:C76"/>
    <mergeCell ref="B77:C77"/>
    <mergeCell ref="B78:C78"/>
    <mergeCell ref="B110:C110"/>
    <mergeCell ref="B109:C109"/>
    <mergeCell ref="B108:C108"/>
    <mergeCell ref="B107:C107"/>
    <mergeCell ref="B106:C106"/>
    <mergeCell ref="B92:C92"/>
    <mergeCell ref="B79:C79"/>
    <mergeCell ref="B111:C111"/>
    <mergeCell ref="B97:C97"/>
    <mergeCell ref="B96:C96"/>
    <mergeCell ref="B95:C95"/>
    <mergeCell ref="B94:C94"/>
    <mergeCell ref="B93:C93"/>
    <mergeCell ref="B103:C103"/>
    <mergeCell ref="B102:C102"/>
    <mergeCell ref="B101:C101"/>
    <mergeCell ref="B100:C100"/>
    <mergeCell ref="B75:C75"/>
    <mergeCell ref="B46:C46"/>
    <mergeCell ref="B51:C51"/>
    <mergeCell ref="B50:C50"/>
    <mergeCell ref="B49:C49"/>
    <mergeCell ref="B47:C47"/>
    <mergeCell ref="B60:C60"/>
    <mergeCell ref="B59:C59"/>
    <mergeCell ref="B58:C58"/>
    <mergeCell ref="B53:C53"/>
    <mergeCell ref="B52:C52"/>
    <mergeCell ref="B41:C41"/>
    <mergeCell ref="B40:C40"/>
    <mergeCell ref="B45:C45"/>
    <mergeCell ref="B44:C44"/>
    <mergeCell ref="B43:C43"/>
    <mergeCell ref="B57:C57"/>
    <mergeCell ref="B56:C56"/>
    <mergeCell ref="B55:C55"/>
    <mergeCell ref="B48:C48"/>
    <mergeCell ref="B42:C42"/>
    <mergeCell ref="B17:C17"/>
    <mergeCell ref="B16:C16"/>
    <mergeCell ref="B27:C27"/>
    <mergeCell ref="B26:C26"/>
    <mergeCell ref="B25:C25"/>
    <mergeCell ref="B24:C24"/>
    <mergeCell ref="B23:C23"/>
    <mergeCell ref="B22:C22"/>
    <mergeCell ref="D120:E120"/>
    <mergeCell ref="B65:C65"/>
    <mergeCell ref="B64:C64"/>
    <mergeCell ref="B63:C63"/>
    <mergeCell ref="B62:C62"/>
    <mergeCell ref="B61:C61"/>
    <mergeCell ref="B105:C105"/>
    <mergeCell ref="B104:C104"/>
    <mergeCell ref="B74:C74"/>
    <mergeCell ref="D116:E116"/>
    <mergeCell ref="B39:C39"/>
    <mergeCell ref="B38:C38"/>
    <mergeCell ref="B37:C37"/>
    <mergeCell ref="B36:C36"/>
    <mergeCell ref="B73:C73"/>
    <mergeCell ref="B54:C54"/>
    <mergeCell ref="B5:E5"/>
    <mergeCell ref="B113:F113"/>
    <mergeCell ref="B35:C35"/>
    <mergeCell ref="B34:C34"/>
    <mergeCell ref="B33:C33"/>
    <mergeCell ref="B32:C32"/>
    <mergeCell ref="B31:C31"/>
    <mergeCell ref="B30:C30"/>
    <mergeCell ref="B29:C29"/>
    <mergeCell ref="B28:C28"/>
    <mergeCell ref="B15:C15"/>
    <mergeCell ref="B14:C14"/>
    <mergeCell ref="B13:C13"/>
    <mergeCell ref="B72:C72"/>
    <mergeCell ref="B71:C71"/>
    <mergeCell ref="B70:C70"/>
    <mergeCell ref="B69:C69"/>
    <mergeCell ref="B68:C68"/>
    <mergeCell ref="B67:C67"/>
    <mergeCell ref="B66:C66"/>
    <mergeCell ref="B21:C21"/>
    <mergeCell ref="B20:C20"/>
    <mergeCell ref="B19:C19"/>
    <mergeCell ref="B18:C18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9"/>
  <sheetViews>
    <sheetView topLeftCell="A91" workbookViewId="0">
      <selection activeCell="B6" sqref="B6:E6"/>
    </sheetView>
  </sheetViews>
  <sheetFormatPr defaultRowHeight="12.75"/>
  <cols>
    <col min="1" max="1" width="9.140625" style="2" customWidth="1"/>
    <col min="2" max="2" width="39.85546875" style="2" customWidth="1"/>
    <col min="3" max="3" width="21.28515625" style="2" customWidth="1"/>
    <col min="4" max="4" width="13" style="2" customWidth="1"/>
    <col min="5" max="5" width="39.5703125" style="2" customWidth="1"/>
    <col min="6" max="6" width="48.85546875" style="2" hidden="1" customWidth="1"/>
    <col min="7" max="16384" width="9.140625" style="2"/>
  </cols>
  <sheetData>
    <row r="1" spans="1:15" s="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>
      <c r="B3" s="32"/>
      <c r="C3" s="32"/>
      <c r="E3" s="59" t="s">
        <v>38</v>
      </c>
    </row>
    <row r="4" spans="1:15" ht="38.25">
      <c r="B4" s="32"/>
      <c r="C4" s="32"/>
      <c r="E4" s="34" t="s">
        <v>338</v>
      </c>
    </row>
    <row r="6" spans="1:15" ht="25.5" customHeight="1">
      <c r="B6" s="94" t="s">
        <v>41</v>
      </c>
      <c r="C6" s="94"/>
      <c r="D6" s="94"/>
      <c r="E6" s="94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>
      <c r="B7" s="64"/>
      <c r="C7" s="64"/>
      <c r="D7" s="30"/>
      <c r="E7" s="30"/>
      <c r="F7" s="30"/>
      <c r="G7" s="30"/>
      <c r="H7" s="30"/>
      <c r="I7" s="30"/>
      <c r="J7" s="30"/>
      <c r="K7" s="30"/>
      <c r="L7" s="30"/>
    </row>
    <row r="8" spans="1:15" ht="25.5">
      <c r="B8" s="36" t="s">
        <v>4</v>
      </c>
      <c r="C8" s="37"/>
      <c r="D8" s="38" t="s">
        <v>266</v>
      </c>
      <c r="E8" s="37"/>
      <c r="F8" s="30"/>
      <c r="G8" s="30"/>
      <c r="H8" s="30"/>
      <c r="I8" s="30"/>
      <c r="J8" s="30"/>
      <c r="K8" s="30"/>
      <c r="L8" s="30"/>
    </row>
    <row r="9" spans="1:15">
      <c r="B9" s="65"/>
      <c r="C9" s="65"/>
      <c r="D9" s="65"/>
      <c r="E9" s="65"/>
      <c r="F9" s="30"/>
      <c r="G9" s="30"/>
      <c r="H9" s="30"/>
      <c r="I9" s="30"/>
      <c r="J9" s="30"/>
      <c r="K9" s="30"/>
      <c r="L9" s="30"/>
    </row>
    <row r="10" spans="1:15">
      <c r="B10" s="36" t="s">
        <v>267</v>
      </c>
      <c r="C10" s="37"/>
      <c r="D10" s="65"/>
      <c r="E10" s="37"/>
      <c r="F10" s="30"/>
      <c r="G10" s="30"/>
      <c r="H10" s="126"/>
      <c r="I10" s="126"/>
      <c r="J10" s="126"/>
      <c r="K10" s="126"/>
      <c r="L10" s="30"/>
    </row>
    <row r="11" spans="1:15">
      <c r="C11" s="23" t="s">
        <v>5</v>
      </c>
      <c r="D11" s="30"/>
      <c r="E11" s="23" t="s">
        <v>6</v>
      </c>
      <c r="F11" s="30"/>
      <c r="G11" s="30"/>
      <c r="H11" s="30"/>
      <c r="I11" s="41"/>
      <c r="J11" s="41"/>
      <c r="K11" s="41"/>
      <c r="L11" s="30"/>
    </row>
    <row r="12" spans="1:1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4" spans="1:15" ht="25.5">
      <c r="B14" s="110" t="s">
        <v>7</v>
      </c>
      <c r="C14" s="111"/>
      <c r="D14" s="19" t="s">
        <v>8</v>
      </c>
      <c r="E14" s="19" t="s">
        <v>40</v>
      </c>
      <c r="F14" s="20"/>
      <c r="G14" s="20"/>
    </row>
    <row r="15" spans="1:15">
      <c r="B15" s="108">
        <v>1</v>
      </c>
      <c r="C15" s="109"/>
      <c r="D15" s="3">
        <v>2</v>
      </c>
      <c r="E15" s="3">
        <v>3</v>
      </c>
      <c r="F15" s="30"/>
      <c r="G15" s="30"/>
    </row>
    <row r="16" spans="1:15" ht="15.75">
      <c r="A16" s="29"/>
      <c r="B16" s="95" t="s">
        <v>61</v>
      </c>
      <c r="C16" s="96"/>
      <c r="D16" s="43">
        <v>1</v>
      </c>
      <c r="E16" s="66">
        <v>0</v>
      </c>
      <c r="F16" s="46">
        <f t="shared" ref="F16:F47" si="0">SUM(E16)</f>
        <v>0</v>
      </c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.75">
      <c r="A17" s="62"/>
      <c r="B17" s="112" t="s">
        <v>70</v>
      </c>
      <c r="C17" s="113"/>
      <c r="D17" s="50">
        <v>2</v>
      </c>
      <c r="E17" s="66">
        <v>0</v>
      </c>
      <c r="F17" s="46">
        <f t="shared" si="0"/>
        <v>0</v>
      </c>
      <c r="G17" s="62"/>
      <c r="H17" s="62"/>
      <c r="I17" s="62"/>
      <c r="J17" s="62"/>
      <c r="K17" s="62"/>
      <c r="L17" s="62"/>
      <c r="M17" s="62"/>
      <c r="N17" s="62"/>
      <c r="O17" s="62"/>
    </row>
    <row r="18" spans="1:15" s="29" customFormat="1" ht="15.75">
      <c r="A18" s="62"/>
      <c r="B18" s="112" t="s">
        <v>71</v>
      </c>
      <c r="C18" s="113"/>
      <c r="D18" s="43">
        <v>3</v>
      </c>
      <c r="E18" s="66">
        <v>0</v>
      </c>
      <c r="F18" s="46">
        <f t="shared" si="0"/>
        <v>0</v>
      </c>
      <c r="G18" s="62"/>
      <c r="H18" s="62"/>
      <c r="I18" s="62"/>
      <c r="J18" s="62"/>
      <c r="K18" s="62"/>
      <c r="L18" s="62"/>
      <c r="M18" s="62"/>
      <c r="N18" s="62"/>
      <c r="O18" s="62"/>
    </row>
    <row r="19" spans="1:15" s="62" customFormat="1" ht="15.75">
      <c r="B19" s="112" t="s">
        <v>72</v>
      </c>
      <c r="C19" s="113"/>
      <c r="D19" s="50">
        <v>4</v>
      </c>
      <c r="E19" s="66">
        <v>0</v>
      </c>
      <c r="F19" s="46">
        <f t="shared" si="0"/>
        <v>0</v>
      </c>
    </row>
    <row r="20" spans="1:15" s="62" customFormat="1" ht="15.75">
      <c r="B20" s="112" t="s">
        <v>73</v>
      </c>
      <c r="C20" s="113"/>
      <c r="D20" s="43">
        <v>5</v>
      </c>
      <c r="E20" s="66">
        <v>0</v>
      </c>
      <c r="F20" s="46">
        <f t="shared" si="0"/>
        <v>0</v>
      </c>
    </row>
    <row r="21" spans="1:15" s="62" customFormat="1" ht="15.75">
      <c r="B21" s="112" t="s">
        <v>74</v>
      </c>
      <c r="C21" s="113"/>
      <c r="D21" s="50">
        <v>6</v>
      </c>
      <c r="E21" s="66">
        <v>0</v>
      </c>
      <c r="F21" s="46">
        <f t="shared" si="0"/>
        <v>0</v>
      </c>
    </row>
    <row r="22" spans="1:15" s="62" customFormat="1" ht="15.75">
      <c r="B22" s="112" t="s">
        <v>75</v>
      </c>
      <c r="C22" s="113"/>
      <c r="D22" s="43">
        <v>7</v>
      </c>
      <c r="E22" s="66">
        <v>0</v>
      </c>
      <c r="F22" s="46">
        <f t="shared" si="0"/>
        <v>0</v>
      </c>
    </row>
    <row r="23" spans="1:15" s="62" customFormat="1" ht="15.75">
      <c r="B23" s="112" t="s">
        <v>76</v>
      </c>
      <c r="C23" s="113"/>
      <c r="D23" s="50">
        <v>8</v>
      </c>
      <c r="E23" s="66">
        <v>0</v>
      </c>
      <c r="F23" s="46">
        <f t="shared" si="0"/>
        <v>0</v>
      </c>
    </row>
    <row r="24" spans="1:15" s="62" customFormat="1" ht="15.75">
      <c r="B24" s="112" t="s">
        <v>77</v>
      </c>
      <c r="C24" s="113"/>
      <c r="D24" s="43">
        <v>9</v>
      </c>
      <c r="E24" s="66">
        <v>0</v>
      </c>
      <c r="F24" s="46">
        <f t="shared" si="0"/>
        <v>0</v>
      </c>
    </row>
    <row r="25" spans="1:15" s="62" customFormat="1" ht="15.75">
      <c r="B25" s="112" t="s">
        <v>78</v>
      </c>
      <c r="C25" s="113"/>
      <c r="D25" s="50">
        <v>10</v>
      </c>
      <c r="E25" s="66">
        <v>0</v>
      </c>
      <c r="F25" s="46">
        <f t="shared" si="0"/>
        <v>0</v>
      </c>
    </row>
    <row r="26" spans="1:15" s="62" customFormat="1" ht="15.75">
      <c r="B26" s="112" t="s">
        <v>79</v>
      </c>
      <c r="C26" s="113"/>
      <c r="D26" s="43">
        <v>11</v>
      </c>
      <c r="E26" s="66">
        <v>0</v>
      </c>
      <c r="F26" s="46">
        <f t="shared" si="0"/>
        <v>0</v>
      </c>
    </row>
    <row r="27" spans="1:15" s="62" customFormat="1" ht="15.75">
      <c r="B27" s="112" t="s">
        <v>80</v>
      </c>
      <c r="C27" s="113"/>
      <c r="D27" s="50">
        <v>12</v>
      </c>
      <c r="E27" s="66">
        <v>0</v>
      </c>
      <c r="F27" s="46">
        <f t="shared" si="0"/>
        <v>0</v>
      </c>
    </row>
    <row r="28" spans="1:15" s="62" customFormat="1" ht="15.75">
      <c r="B28" s="112" t="s">
        <v>81</v>
      </c>
      <c r="C28" s="113"/>
      <c r="D28" s="43">
        <v>13</v>
      </c>
      <c r="E28" s="66">
        <v>0</v>
      </c>
      <c r="F28" s="46">
        <f t="shared" si="0"/>
        <v>0</v>
      </c>
    </row>
    <row r="29" spans="1:15" s="62" customFormat="1" ht="15.75">
      <c r="B29" s="112" t="s">
        <v>82</v>
      </c>
      <c r="C29" s="113"/>
      <c r="D29" s="50">
        <v>14</v>
      </c>
      <c r="E29" s="66">
        <v>0</v>
      </c>
      <c r="F29" s="46">
        <f t="shared" si="0"/>
        <v>0</v>
      </c>
    </row>
    <row r="30" spans="1:15" s="62" customFormat="1" ht="15.75">
      <c r="B30" s="112" t="s">
        <v>83</v>
      </c>
      <c r="C30" s="113"/>
      <c r="D30" s="43">
        <v>15</v>
      </c>
      <c r="E30" s="66">
        <v>0</v>
      </c>
      <c r="F30" s="46">
        <f t="shared" si="0"/>
        <v>0</v>
      </c>
    </row>
    <row r="31" spans="1:15" s="62" customFormat="1" ht="15.75">
      <c r="B31" s="112" t="s">
        <v>84</v>
      </c>
      <c r="C31" s="113"/>
      <c r="D31" s="50">
        <v>16</v>
      </c>
      <c r="E31" s="66">
        <v>0</v>
      </c>
      <c r="F31" s="46">
        <f t="shared" si="0"/>
        <v>0</v>
      </c>
    </row>
    <row r="32" spans="1:15" s="62" customFormat="1" ht="15.75">
      <c r="B32" s="112" t="s">
        <v>85</v>
      </c>
      <c r="C32" s="113"/>
      <c r="D32" s="43">
        <v>17</v>
      </c>
      <c r="E32" s="66">
        <v>0</v>
      </c>
      <c r="F32" s="46">
        <f t="shared" si="0"/>
        <v>0</v>
      </c>
    </row>
    <row r="33" spans="2:6" s="62" customFormat="1" ht="15.75">
      <c r="B33" s="112" t="s">
        <v>86</v>
      </c>
      <c r="C33" s="113"/>
      <c r="D33" s="50">
        <v>18</v>
      </c>
      <c r="E33" s="66">
        <v>0</v>
      </c>
      <c r="F33" s="46">
        <f t="shared" si="0"/>
        <v>0</v>
      </c>
    </row>
    <row r="34" spans="2:6" s="62" customFormat="1" ht="15.75">
      <c r="B34" s="112" t="s">
        <v>87</v>
      </c>
      <c r="C34" s="113"/>
      <c r="D34" s="43">
        <v>19</v>
      </c>
      <c r="E34" s="66">
        <v>0</v>
      </c>
      <c r="F34" s="46">
        <f t="shared" si="0"/>
        <v>0</v>
      </c>
    </row>
    <row r="35" spans="2:6" s="62" customFormat="1" ht="15.75">
      <c r="B35" s="112" t="s">
        <v>88</v>
      </c>
      <c r="C35" s="113"/>
      <c r="D35" s="50">
        <v>20</v>
      </c>
      <c r="E35" s="66">
        <v>0</v>
      </c>
      <c r="F35" s="46">
        <f t="shared" si="0"/>
        <v>0</v>
      </c>
    </row>
    <row r="36" spans="2:6" s="62" customFormat="1" ht="15.75">
      <c r="B36" s="112" t="s">
        <v>89</v>
      </c>
      <c r="C36" s="113"/>
      <c r="D36" s="43">
        <v>21</v>
      </c>
      <c r="E36" s="66">
        <v>0</v>
      </c>
      <c r="F36" s="46">
        <f t="shared" si="0"/>
        <v>0</v>
      </c>
    </row>
    <row r="37" spans="2:6" s="62" customFormat="1" ht="15.75">
      <c r="B37" s="112" t="s">
        <v>90</v>
      </c>
      <c r="C37" s="113"/>
      <c r="D37" s="50">
        <v>22</v>
      </c>
      <c r="E37" s="66">
        <v>0</v>
      </c>
      <c r="F37" s="46">
        <f t="shared" si="0"/>
        <v>0</v>
      </c>
    </row>
    <row r="38" spans="2:6" s="62" customFormat="1" ht="15.75">
      <c r="B38" s="112" t="s">
        <v>91</v>
      </c>
      <c r="C38" s="113"/>
      <c r="D38" s="43">
        <v>23</v>
      </c>
      <c r="E38" s="66">
        <v>0</v>
      </c>
      <c r="F38" s="46">
        <f t="shared" si="0"/>
        <v>0</v>
      </c>
    </row>
    <row r="39" spans="2:6" s="62" customFormat="1" ht="15.75">
      <c r="B39" s="112" t="s">
        <v>92</v>
      </c>
      <c r="C39" s="113"/>
      <c r="D39" s="50">
        <v>24</v>
      </c>
      <c r="E39" s="66">
        <v>0</v>
      </c>
      <c r="F39" s="46">
        <f t="shared" si="0"/>
        <v>0</v>
      </c>
    </row>
    <row r="40" spans="2:6" s="62" customFormat="1" ht="15.75">
      <c r="B40" s="112" t="s">
        <v>93</v>
      </c>
      <c r="C40" s="113"/>
      <c r="D40" s="43">
        <v>25</v>
      </c>
      <c r="E40" s="66">
        <v>0</v>
      </c>
      <c r="F40" s="46">
        <f t="shared" si="0"/>
        <v>0</v>
      </c>
    </row>
    <row r="41" spans="2:6" s="62" customFormat="1" ht="15.75">
      <c r="B41" s="112" t="s">
        <v>94</v>
      </c>
      <c r="C41" s="113"/>
      <c r="D41" s="50">
        <v>26</v>
      </c>
      <c r="E41" s="66">
        <v>0</v>
      </c>
      <c r="F41" s="46">
        <f t="shared" si="0"/>
        <v>0</v>
      </c>
    </row>
    <row r="42" spans="2:6" s="62" customFormat="1" ht="15.75">
      <c r="B42" s="112" t="s">
        <v>95</v>
      </c>
      <c r="C42" s="113"/>
      <c r="D42" s="43">
        <v>27</v>
      </c>
      <c r="E42" s="66">
        <v>0</v>
      </c>
      <c r="F42" s="46">
        <f t="shared" si="0"/>
        <v>0</v>
      </c>
    </row>
    <row r="43" spans="2:6" s="62" customFormat="1" ht="15.75">
      <c r="B43" s="112" t="s">
        <v>96</v>
      </c>
      <c r="C43" s="113"/>
      <c r="D43" s="50">
        <v>28</v>
      </c>
      <c r="E43" s="66">
        <v>0</v>
      </c>
      <c r="F43" s="46">
        <f t="shared" si="0"/>
        <v>0</v>
      </c>
    </row>
    <row r="44" spans="2:6" s="62" customFormat="1" ht="15.75">
      <c r="B44" s="112" t="s">
        <v>97</v>
      </c>
      <c r="C44" s="113"/>
      <c r="D44" s="43">
        <v>29</v>
      </c>
      <c r="E44" s="66">
        <v>0</v>
      </c>
      <c r="F44" s="46">
        <f t="shared" si="0"/>
        <v>0</v>
      </c>
    </row>
    <row r="45" spans="2:6" s="62" customFormat="1" ht="15.75">
      <c r="B45" s="112" t="s">
        <v>98</v>
      </c>
      <c r="C45" s="113"/>
      <c r="D45" s="50">
        <v>30</v>
      </c>
      <c r="E45" s="66">
        <v>0</v>
      </c>
      <c r="F45" s="46">
        <f t="shared" si="0"/>
        <v>0</v>
      </c>
    </row>
    <row r="46" spans="2:6" s="62" customFormat="1" ht="15.75">
      <c r="B46" s="112" t="s">
        <v>99</v>
      </c>
      <c r="C46" s="113"/>
      <c r="D46" s="43">
        <v>31</v>
      </c>
      <c r="E46" s="66">
        <v>0</v>
      </c>
      <c r="F46" s="46">
        <f t="shared" si="0"/>
        <v>0</v>
      </c>
    </row>
    <row r="47" spans="2:6" s="62" customFormat="1" ht="15.75">
      <c r="B47" s="112" t="s">
        <v>100</v>
      </c>
      <c r="C47" s="113"/>
      <c r="D47" s="50">
        <v>32</v>
      </c>
      <c r="E47" s="66">
        <v>0</v>
      </c>
      <c r="F47" s="46">
        <f t="shared" si="0"/>
        <v>0</v>
      </c>
    </row>
    <row r="48" spans="2:6" s="62" customFormat="1" ht="15.75">
      <c r="B48" s="112" t="s">
        <v>101</v>
      </c>
      <c r="C48" s="113"/>
      <c r="D48" s="43">
        <v>33</v>
      </c>
      <c r="E48" s="66">
        <v>0</v>
      </c>
      <c r="F48" s="46">
        <f t="shared" ref="F48:F79" si="1">SUM(E48)</f>
        <v>0</v>
      </c>
    </row>
    <row r="49" spans="2:6" s="62" customFormat="1" ht="15.75">
      <c r="B49" s="112" t="s">
        <v>102</v>
      </c>
      <c r="C49" s="113"/>
      <c r="D49" s="50">
        <v>34</v>
      </c>
      <c r="E49" s="66">
        <v>0</v>
      </c>
      <c r="F49" s="46">
        <f t="shared" si="1"/>
        <v>0</v>
      </c>
    </row>
    <row r="50" spans="2:6" s="62" customFormat="1" ht="15.75">
      <c r="B50" s="112" t="s">
        <v>103</v>
      </c>
      <c r="C50" s="113"/>
      <c r="D50" s="43">
        <v>35</v>
      </c>
      <c r="E50" s="66">
        <v>0</v>
      </c>
      <c r="F50" s="46">
        <f t="shared" si="1"/>
        <v>0</v>
      </c>
    </row>
    <row r="51" spans="2:6" s="62" customFormat="1" ht="15.75">
      <c r="B51" s="112" t="s">
        <v>104</v>
      </c>
      <c r="C51" s="113"/>
      <c r="D51" s="50">
        <v>36</v>
      </c>
      <c r="E51" s="66">
        <v>0</v>
      </c>
      <c r="F51" s="46">
        <f t="shared" si="1"/>
        <v>0</v>
      </c>
    </row>
    <row r="52" spans="2:6" s="62" customFormat="1" ht="15.75">
      <c r="B52" s="112" t="s">
        <v>105</v>
      </c>
      <c r="C52" s="113"/>
      <c r="D52" s="43">
        <v>37</v>
      </c>
      <c r="E52" s="66">
        <v>0</v>
      </c>
      <c r="F52" s="46">
        <f t="shared" si="1"/>
        <v>0</v>
      </c>
    </row>
    <row r="53" spans="2:6" s="62" customFormat="1" ht="15.75">
      <c r="B53" s="112" t="s">
        <v>106</v>
      </c>
      <c r="C53" s="113"/>
      <c r="D53" s="50">
        <v>38</v>
      </c>
      <c r="E53" s="66">
        <v>0</v>
      </c>
      <c r="F53" s="46">
        <f t="shared" si="1"/>
        <v>0</v>
      </c>
    </row>
    <row r="54" spans="2:6" s="62" customFormat="1" ht="15.75">
      <c r="B54" s="112" t="s">
        <v>107</v>
      </c>
      <c r="C54" s="113"/>
      <c r="D54" s="43">
        <v>39</v>
      </c>
      <c r="E54" s="66">
        <v>0</v>
      </c>
      <c r="F54" s="46">
        <f t="shared" si="1"/>
        <v>0</v>
      </c>
    </row>
    <row r="55" spans="2:6" s="62" customFormat="1" ht="15.75">
      <c r="B55" s="112" t="s">
        <v>108</v>
      </c>
      <c r="C55" s="113"/>
      <c r="D55" s="50">
        <v>40</v>
      </c>
      <c r="E55" s="66">
        <v>0</v>
      </c>
      <c r="F55" s="46">
        <f t="shared" si="1"/>
        <v>0</v>
      </c>
    </row>
    <row r="56" spans="2:6" s="62" customFormat="1" ht="15.75">
      <c r="B56" s="112" t="s">
        <v>109</v>
      </c>
      <c r="C56" s="113"/>
      <c r="D56" s="43">
        <v>41</v>
      </c>
      <c r="E56" s="66">
        <v>0</v>
      </c>
      <c r="F56" s="46">
        <f t="shared" si="1"/>
        <v>0</v>
      </c>
    </row>
    <row r="57" spans="2:6" s="62" customFormat="1" ht="15.75">
      <c r="B57" s="112" t="s">
        <v>110</v>
      </c>
      <c r="C57" s="113"/>
      <c r="D57" s="50">
        <v>42</v>
      </c>
      <c r="E57" s="66">
        <v>0</v>
      </c>
      <c r="F57" s="46">
        <f t="shared" si="1"/>
        <v>0</v>
      </c>
    </row>
    <row r="58" spans="2:6" s="62" customFormat="1" ht="15.75">
      <c r="B58" s="112" t="s">
        <v>111</v>
      </c>
      <c r="C58" s="113"/>
      <c r="D58" s="43">
        <v>43</v>
      </c>
      <c r="E58" s="66">
        <v>0</v>
      </c>
      <c r="F58" s="46">
        <f t="shared" si="1"/>
        <v>0</v>
      </c>
    </row>
    <row r="59" spans="2:6" s="62" customFormat="1" ht="15.75">
      <c r="B59" s="112" t="s">
        <v>112</v>
      </c>
      <c r="C59" s="113"/>
      <c r="D59" s="50">
        <v>44</v>
      </c>
      <c r="E59" s="66">
        <v>0</v>
      </c>
      <c r="F59" s="46">
        <f t="shared" si="1"/>
        <v>0</v>
      </c>
    </row>
    <row r="60" spans="2:6" s="62" customFormat="1" ht="15.75">
      <c r="B60" s="112" t="s">
        <v>113</v>
      </c>
      <c r="C60" s="113"/>
      <c r="D60" s="43">
        <v>45</v>
      </c>
      <c r="E60" s="66">
        <v>0</v>
      </c>
      <c r="F60" s="46">
        <f t="shared" si="1"/>
        <v>0</v>
      </c>
    </row>
    <row r="61" spans="2:6" s="62" customFormat="1" ht="15.75">
      <c r="B61" s="112" t="s">
        <v>114</v>
      </c>
      <c r="C61" s="113"/>
      <c r="D61" s="50">
        <v>46</v>
      </c>
      <c r="E61" s="66">
        <v>0</v>
      </c>
      <c r="F61" s="46">
        <f t="shared" si="1"/>
        <v>0</v>
      </c>
    </row>
    <row r="62" spans="2:6" s="62" customFormat="1" ht="15.75">
      <c r="B62" s="112" t="s">
        <v>115</v>
      </c>
      <c r="C62" s="113"/>
      <c r="D62" s="43">
        <v>47</v>
      </c>
      <c r="E62" s="66">
        <v>0</v>
      </c>
      <c r="F62" s="46">
        <f t="shared" si="1"/>
        <v>0</v>
      </c>
    </row>
    <row r="63" spans="2:6" s="62" customFormat="1" ht="15.75">
      <c r="B63" s="112" t="s">
        <v>116</v>
      </c>
      <c r="C63" s="113"/>
      <c r="D63" s="50">
        <v>48</v>
      </c>
      <c r="E63" s="66">
        <v>0</v>
      </c>
      <c r="F63" s="46">
        <f t="shared" si="1"/>
        <v>0</v>
      </c>
    </row>
    <row r="64" spans="2:6" s="62" customFormat="1" ht="15.75">
      <c r="B64" s="112" t="s">
        <v>117</v>
      </c>
      <c r="C64" s="113"/>
      <c r="D64" s="43">
        <v>49</v>
      </c>
      <c r="E64" s="66">
        <v>0</v>
      </c>
      <c r="F64" s="46">
        <f t="shared" si="1"/>
        <v>0</v>
      </c>
    </row>
    <row r="65" spans="2:6" s="62" customFormat="1" ht="15.75">
      <c r="B65" s="112" t="s">
        <v>118</v>
      </c>
      <c r="C65" s="113"/>
      <c r="D65" s="50">
        <v>50</v>
      </c>
      <c r="E65" s="66">
        <v>0</v>
      </c>
      <c r="F65" s="46">
        <f t="shared" si="1"/>
        <v>0</v>
      </c>
    </row>
    <row r="66" spans="2:6" s="62" customFormat="1" ht="15.75">
      <c r="B66" s="112" t="s">
        <v>119</v>
      </c>
      <c r="C66" s="113"/>
      <c r="D66" s="43">
        <v>51</v>
      </c>
      <c r="E66" s="66">
        <v>0</v>
      </c>
      <c r="F66" s="46">
        <f t="shared" si="1"/>
        <v>0</v>
      </c>
    </row>
    <row r="67" spans="2:6" s="62" customFormat="1" ht="15.75">
      <c r="B67" s="112" t="s">
        <v>120</v>
      </c>
      <c r="C67" s="113"/>
      <c r="D67" s="50">
        <v>52</v>
      </c>
      <c r="E67" s="66">
        <v>0</v>
      </c>
      <c r="F67" s="46">
        <f t="shared" si="1"/>
        <v>0</v>
      </c>
    </row>
    <row r="68" spans="2:6" s="62" customFormat="1" ht="15.75">
      <c r="B68" s="112" t="s">
        <v>121</v>
      </c>
      <c r="C68" s="113"/>
      <c r="D68" s="43">
        <v>53</v>
      </c>
      <c r="E68" s="66">
        <v>0</v>
      </c>
      <c r="F68" s="46">
        <f t="shared" si="1"/>
        <v>0</v>
      </c>
    </row>
    <row r="69" spans="2:6" s="62" customFormat="1" ht="15.75">
      <c r="B69" s="112" t="s">
        <v>122</v>
      </c>
      <c r="C69" s="113"/>
      <c r="D69" s="50">
        <v>54</v>
      </c>
      <c r="E69" s="66">
        <v>0</v>
      </c>
      <c r="F69" s="46">
        <f t="shared" si="1"/>
        <v>0</v>
      </c>
    </row>
    <row r="70" spans="2:6" s="62" customFormat="1" ht="15.75">
      <c r="B70" s="112" t="s">
        <v>123</v>
      </c>
      <c r="C70" s="113"/>
      <c r="D70" s="43">
        <v>55</v>
      </c>
      <c r="E70" s="66">
        <v>0</v>
      </c>
      <c r="F70" s="46">
        <f t="shared" si="1"/>
        <v>0</v>
      </c>
    </row>
    <row r="71" spans="2:6" s="62" customFormat="1" ht="15.75">
      <c r="B71" s="112" t="s">
        <v>124</v>
      </c>
      <c r="C71" s="113"/>
      <c r="D71" s="50">
        <v>56</v>
      </c>
      <c r="E71" s="66">
        <v>0</v>
      </c>
      <c r="F71" s="46">
        <f t="shared" si="1"/>
        <v>0</v>
      </c>
    </row>
    <row r="72" spans="2:6" s="62" customFormat="1" ht="15.75">
      <c r="B72" s="112" t="s">
        <v>125</v>
      </c>
      <c r="C72" s="113"/>
      <c r="D72" s="43">
        <v>57</v>
      </c>
      <c r="E72" s="66">
        <v>0</v>
      </c>
      <c r="F72" s="46">
        <f t="shared" si="1"/>
        <v>0</v>
      </c>
    </row>
    <row r="73" spans="2:6" s="62" customFormat="1" ht="15.75">
      <c r="B73" s="112" t="s">
        <v>126</v>
      </c>
      <c r="C73" s="113"/>
      <c r="D73" s="50">
        <v>58</v>
      </c>
      <c r="E73" s="66">
        <v>0</v>
      </c>
      <c r="F73" s="46">
        <f t="shared" si="1"/>
        <v>0</v>
      </c>
    </row>
    <row r="74" spans="2:6" s="62" customFormat="1" ht="15.75">
      <c r="B74" s="112" t="s">
        <v>127</v>
      </c>
      <c r="C74" s="113"/>
      <c r="D74" s="43">
        <v>59</v>
      </c>
      <c r="E74" s="66">
        <v>0</v>
      </c>
      <c r="F74" s="46">
        <f t="shared" si="1"/>
        <v>0</v>
      </c>
    </row>
    <row r="75" spans="2:6" s="62" customFormat="1" ht="15.75">
      <c r="B75" s="112" t="s">
        <v>128</v>
      </c>
      <c r="C75" s="113"/>
      <c r="D75" s="50">
        <v>60</v>
      </c>
      <c r="E75" s="66">
        <v>0</v>
      </c>
      <c r="F75" s="46">
        <f t="shared" si="1"/>
        <v>0</v>
      </c>
    </row>
    <row r="76" spans="2:6" s="62" customFormat="1" ht="15.75">
      <c r="B76" s="112" t="s">
        <v>129</v>
      </c>
      <c r="C76" s="113"/>
      <c r="D76" s="43">
        <v>61</v>
      </c>
      <c r="E76" s="66">
        <v>0</v>
      </c>
      <c r="F76" s="46">
        <f t="shared" si="1"/>
        <v>0</v>
      </c>
    </row>
    <row r="77" spans="2:6" s="62" customFormat="1" ht="15.75">
      <c r="B77" s="112" t="s">
        <v>130</v>
      </c>
      <c r="C77" s="113"/>
      <c r="D77" s="50">
        <v>62</v>
      </c>
      <c r="E77" s="66">
        <v>0</v>
      </c>
      <c r="F77" s="46">
        <f t="shared" si="1"/>
        <v>0</v>
      </c>
    </row>
    <row r="78" spans="2:6" s="62" customFormat="1" ht="15.75">
      <c r="B78" s="112" t="s">
        <v>131</v>
      </c>
      <c r="C78" s="113"/>
      <c r="D78" s="43">
        <v>63</v>
      </c>
      <c r="E78" s="66">
        <v>0</v>
      </c>
      <c r="F78" s="46">
        <f t="shared" si="1"/>
        <v>0</v>
      </c>
    </row>
    <row r="79" spans="2:6" s="62" customFormat="1" ht="15.75">
      <c r="B79" s="112" t="s">
        <v>132</v>
      </c>
      <c r="C79" s="113"/>
      <c r="D79" s="50">
        <v>64</v>
      </c>
      <c r="E79" s="66">
        <v>0</v>
      </c>
      <c r="F79" s="46">
        <f t="shared" si="1"/>
        <v>0</v>
      </c>
    </row>
    <row r="80" spans="2:6" s="62" customFormat="1" ht="15.75">
      <c r="B80" s="112" t="s">
        <v>133</v>
      </c>
      <c r="C80" s="113"/>
      <c r="D80" s="43">
        <v>65</v>
      </c>
      <c r="E80" s="66">
        <v>0</v>
      </c>
      <c r="F80" s="46">
        <f t="shared" ref="F80:F110" si="2">SUM(E80)</f>
        <v>0</v>
      </c>
    </row>
    <row r="81" spans="2:6" s="62" customFormat="1" ht="15.75">
      <c r="B81" s="112" t="s">
        <v>134</v>
      </c>
      <c r="C81" s="113"/>
      <c r="D81" s="50">
        <v>66</v>
      </c>
      <c r="E81" s="66">
        <v>0</v>
      </c>
      <c r="F81" s="46">
        <f t="shared" si="2"/>
        <v>0</v>
      </c>
    </row>
    <row r="82" spans="2:6" s="62" customFormat="1" ht="15.75">
      <c r="B82" s="112" t="s">
        <v>135</v>
      </c>
      <c r="C82" s="113"/>
      <c r="D82" s="43">
        <v>67</v>
      </c>
      <c r="E82" s="66">
        <v>0</v>
      </c>
      <c r="F82" s="46">
        <f t="shared" si="2"/>
        <v>0</v>
      </c>
    </row>
    <row r="83" spans="2:6" s="62" customFormat="1" ht="15.75">
      <c r="B83" s="112" t="s">
        <v>136</v>
      </c>
      <c r="C83" s="113"/>
      <c r="D83" s="50">
        <v>68</v>
      </c>
      <c r="E83" s="66">
        <v>0</v>
      </c>
      <c r="F83" s="46">
        <f t="shared" si="2"/>
        <v>0</v>
      </c>
    </row>
    <row r="84" spans="2:6" s="62" customFormat="1" ht="15.75">
      <c r="B84" s="112" t="s">
        <v>137</v>
      </c>
      <c r="C84" s="113"/>
      <c r="D84" s="43">
        <v>69</v>
      </c>
      <c r="E84" s="66">
        <v>0</v>
      </c>
      <c r="F84" s="46">
        <f t="shared" si="2"/>
        <v>0</v>
      </c>
    </row>
    <row r="85" spans="2:6" s="62" customFormat="1" ht="15.75">
      <c r="B85" s="112" t="s">
        <v>138</v>
      </c>
      <c r="C85" s="113"/>
      <c r="D85" s="50">
        <v>70</v>
      </c>
      <c r="E85" s="66">
        <v>0</v>
      </c>
      <c r="F85" s="46">
        <f t="shared" si="2"/>
        <v>0</v>
      </c>
    </row>
    <row r="86" spans="2:6" s="62" customFormat="1" ht="15.75">
      <c r="B86" s="112" t="s">
        <v>139</v>
      </c>
      <c r="C86" s="113"/>
      <c r="D86" s="43">
        <v>71</v>
      </c>
      <c r="E86" s="66">
        <v>0</v>
      </c>
      <c r="F86" s="46">
        <f t="shared" si="2"/>
        <v>0</v>
      </c>
    </row>
    <row r="87" spans="2:6" s="62" customFormat="1" ht="15.75">
      <c r="B87" s="112" t="s">
        <v>140</v>
      </c>
      <c r="C87" s="113"/>
      <c r="D87" s="50">
        <v>72</v>
      </c>
      <c r="E87" s="66">
        <v>0</v>
      </c>
      <c r="F87" s="46">
        <f t="shared" si="2"/>
        <v>0</v>
      </c>
    </row>
    <row r="88" spans="2:6" s="62" customFormat="1" ht="15.75">
      <c r="B88" s="112" t="s">
        <v>141</v>
      </c>
      <c r="C88" s="113"/>
      <c r="D88" s="43">
        <v>73</v>
      </c>
      <c r="E88" s="66">
        <v>0</v>
      </c>
      <c r="F88" s="46">
        <f t="shared" si="2"/>
        <v>0</v>
      </c>
    </row>
    <row r="89" spans="2:6" s="62" customFormat="1" ht="15.75">
      <c r="B89" s="112" t="s">
        <v>142</v>
      </c>
      <c r="C89" s="113"/>
      <c r="D89" s="50">
        <v>74</v>
      </c>
      <c r="E89" s="66">
        <v>0</v>
      </c>
      <c r="F89" s="46">
        <f t="shared" si="2"/>
        <v>0</v>
      </c>
    </row>
    <row r="90" spans="2:6" s="62" customFormat="1" ht="15.75">
      <c r="B90" s="112" t="s">
        <v>143</v>
      </c>
      <c r="C90" s="113"/>
      <c r="D90" s="43">
        <v>75</v>
      </c>
      <c r="E90" s="66">
        <v>0</v>
      </c>
      <c r="F90" s="46">
        <f t="shared" si="2"/>
        <v>0</v>
      </c>
    </row>
    <row r="91" spans="2:6" s="62" customFormat="1" ht="15.75">
      <c r="B91" s="112" t="s">
        <v>144</v>
      </c>
      <c r="C91" s="113"/>
      <c r="D91" s="50">
        <v>76</v>
      </c>
      <c r="E91" s="66">
        <v>0</v>
      </c>
      <c r="F91" s="46">
        <f t="shared" si="2"/>
        <v>0</v>
      </c>
    </row>
    <row r="92" spans="2:6" s="62" customFormat="1" ht="15.75">
      <c r="B92" s="112" t="s">
        <v>145</v>
      </c>
      <c r="C92" s="113"/>
      <c r="D92" s="43">
        <v>77</v>
      </c>
      <c r="E92" s="66">
        <v>0</v>
      </c>
      <c r="F92" s="46">
        <f t="shared" si="2"/>
        <v>0</v>
      </c>
    </row>
    <row r="93" spans="2:6" s="62" customFormat="1" ht="15.75">
      <c r="B93" s="112" t="s">
        <v>146</v>
      </c>
      <c r="C93" s="113"/>
      <c r="D93" s="50">
        <v>78</v>
      </c>
      <c r="E93" s="66">
        <v>0</v>
      </c>
      <c r="F93" s="46">
        <f t="shared" si="2"/>
        <v>0</v>
      </c>
    </row>
    <row r="94" spans="2:6" s="62" customFormat="1" ht="15.75">
      <c r="B94" s="112" t="s">
        <v>147</v>
      </c>
      <c r="C94" s="113"/>
      <c r="D94" s="43">
        <v>79</v>
      </c>
      <c r="E94" s="66">
        <v>0</v>
      </c>
      <c r="F94" s="46">
        <f t="shared" si="2"/>
        <v>0</v>
      </c>
    </row>
    <row r="95" spans="2:6" s="62" customFormat="1" ht="15.75">
      <c r="B95" s="112" t="s">
        <v>148</v>
      </c>
      <c r="C95" s="113"/>
      <c r="D95" s="50">
        <v>80</v>
      </c>
      <c r="E95" s="66">
        <v>0</v>
      </c>
      <c r="F95" s="46">
        <f t="shared" si="2"/>
        <v>0</v>
      </c>
    </row>
    <row r="96" spans="2:6" s="62" customFormat="1" ht="15.75">
      <c r="B96" s="112" t="s">
        <v>149</v>
      </c>
      <c r="C96" s="113"/>
      <c r="D96" s="43">
        <v>81</v>
      </c>
      <c r="E96" s="66">
        <v>0</v>
      </c>
      <c r="F96" s="46">
        <f t="shared" si="2"/>
        <v>0</v>
      </c>
    </row>
    <row r="97" spans="1:15" s="62" customFormat="1" ht="15.75">
      <c r="B97" s="112" t="s">
        <v>150</v>
      </c>
      <c r="C97" s="113"/>
      <c r="D97" s="50">
        <v>82</v>
      </c>
      <c r="E97" s="66">
        <v>0</v>
      </c>
      <c r="F97" s="46">
        <f t="shared" si="2"/>
        <v>0</v>
      </c>
    </row>
    <row r="98" spans="1:15" s="62" customFormat="1" ht="15.75">
      <c r="B98" s="112" t="s">
        <v>151</v>
      </c>
      <c r="C98" s="113"/>
      <c r="D98" s="43">
        <v>83</v>
      </c>
      <c r="E98" s="66">
        <v>0</v>
      </c>
      <c r="F98" s="46">
        <f t="shared" si="2"/>
        <v>0</v>
      </c>
    </row>
    <row r="99" spans="1:15" s="62" customFormat="1" ht="15.75">
      <c r="B99" s="112" t="s">
        <v>152</v>
      </c>
      <c r="C99" s="113"/>
      <c r="D99" s="50">
        <v>84</v>
      </c>
      <c r="E99" s="66">
        <v>0</v>
      </c>
      <c r="F99" s="46">
        <f t="shared" si="2"/>
        <v>0</v>
      </c>
    </row>
    <row r="100" spans="1:15" s="62" customFormat="1" ht="15.75">
      <c r="B100" s="112" t="s">
        <v>153</v>
      </c>
      <c r="C100" s="113"/>
      <c r="D100" s="43">
        <v>85</v>
      </c>
      <c r="E100" s="66">
        <v>0</v>
      </c>
      <c r="F100" s="46">
        <f t="shared" si="2"/>
        <v>0</v>
      </c>
    </row>
    <row r="101" spans="1:15" s="62" customFormat="1" ht="15.75">
      <c r="B101" s="112" t="s">
        <v>154</v>
      </c>
      <c r="C101" s="113"/>
      <c r="D101" s="50">
        <v>86</v>
      </c>
      <c r="E101" s="66">
        <v>0</v>
      </c>
      <c r="F101" s="46">
        <f t="shared" si="2"/>
        <v>0</v>
      </c>
    </row>
    <row r="102" spans="1:15" s="62" customFormat="1" ht="15.75">
      <c r="B102" s="95" t="s">
        <v>62</v>
      </c>
      <c r="C102" s="96"/>
      <c r="D102" s="43">
        <v>87</v>
      </c>
      <c r="E102" s="53">
        <v>0</v>
      </c>
      <c r="F102" s="46">
        <f t="shared" si="2"/>
        <v>0</v>
      </c>
    </row>
    <row r="103" spans="1:15" s="62" customFormat="1" ht="15.75">
      <c r="B103" s="112" t="s">
        <v>155</v>
      </c>
      <c r="C103" s="113"/>
      <c r="D103" s="50">
        <v>88</v>
      </c>
      <c r="E103" s="66">
        <v>0</v>
      </c>
      <c r="F103" s="46">
        <f t="shared" si="2"/>
        <v>0</v>
      </c>
    </row>
    <row r="104" spans="1:15" s="62" customFormat="1" ht="15.75">
      <c r="B104" s="112" t="s">
        <v>156</v>
      </c>
      <c r="C104" s="113"/>
      <c r="D104" s="43">
        <v>89</v>
      </c>
      <c r="E104" s="66">
        <v>0</v>
      </c>
      <c r="F104" s="46">
        <f t="shared" si="2"/>
        <v>0</v>
      </c>
    </row>
    <row r="105" spans="1:15" s="62" customFormat="1" ht="15.75">
      <c r="B105" s="112" t="s">
        <v>81</v>
      </c>
      <c r="C105" s="113"/>
      <c r="D105" s="50">
        <v>90</v>
      </c>
      <c r="E105" s="66">
        <v>0</v>
      </c>
      <c r="F105" s="46">
        <f t="shared" si="2"/>
        <v>0</v>
      </c>
    </row>
    <row r="106" spans="1:15" s="62" customFormat="1" ht="15.75">
      <c r="B106" s="112" t="s">
        <v>82</v>
      </c>
      <c r="C106" s="113"/>
      <c r="D106" s="43">
        <v>91</v>
      </c>
      <c r="E106" s="66">
        <v>0</v>
      </c>
      <c r="F106" s="46">
        <f t="shared" si="2"/>
        <v>0</v>
      </c>
    </row>
    <row r="107" spans="1:15" s="62" customFormat="1" ht="15.75">
      <c r="B107" s="112" t="s">
        <v>157</v>
      </c>
      <c r="C107" s="113"/>
      <c r="D107" s="50">
        <v>92</v>
      </c>
      <c r="E107" s="66">
        <v>0</v>
      </c>
      <c r="F107" s="46">
        <f t="shared" si="2"/>
        <v>0</v>
      </c>
    </row>
    <row r="108" spans="1:15" s="62" customFormat="1" ht="15.75">
      <c r="B108" s="112" t="s">
        <v>158</v>
      </c>
      <c r="C108" s="113"/>
      <c r="D108" s="43">
        <v>93</v>
      </c>
      <c r="E108" s="66">
        <v>0</v>
      </c>
      <c r="F108" s="46">
        <f t="shared" si="2"/>
        <v>0</v>
      </c>
    </row>
    <row r="109" spans="1:15" s="62" customFormat="1" ht="15.75">
      <c r="A109" s="67"/>
      <c r="B109" s="106" t="s">
        <v>163</v>
      </c>
      <c r="C109" s="107"/>
      <c r="D109" s="50">
        <v>94</v>
      </c>
      <c r="E109" s="51">
        <v>0</v>
      </c>
      <c r="F109" s="46">
        <f t="shared" si="2"/>
        <v>0</v>
      </c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1:15" s="62" customFormat="1" ht="15.75">
      <c r="A110" s="67"/>
      <c r="B110" s="99" t="s">
        <v>164</v>
      </c>
      <c r="C110" s="100"/>
      <c r="D110" s="43">
        <v>95</v>
      </c>
      <c r="E110" s="51">
        <v>0</v>
      </c>
      <c r="F110" s="46">
        <f t="shared" si="2"/>
        <v>0</v>
      </c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1:15" s="67" customFormat="1" ht="15.75">
      <c r="B111" s="31"/>
      <c r="C111" s="31"/>
      <c r="D111" s="45"/>
      <c r="E111" s="61"/>
      <c r="F111" s="61"/>
    </row>
    <row r="112" spans="1:15" s="67" customFormat="1" ht="27.75" customHeight="1">
      <c r="A112" s="2"/>
      <c r="B112" s="104" t="s">
        <v>10</v>
      </c>
      <c r="C112" s="104"/>
      <c r="D112" s="104"/>
      <c r="E112" s="104"/>
      <c r="F112" s="104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67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B114" s="74" t="s">
        <v>332</v>
      </c>
      <c r="C114" s="74"/>
      <c r="D114" s="75"/>
      <c r="E114" s="74"/>
    </row>
    <row r="115" spans="1:15">
      <c r="B115" s="76"/>
      <c r="C115" s="74"/>
      <c r="D115" s="120"/>
      <c r="E115" s="120"/>
    </row>
    <row r="116" spans="1:15">
      <c r="B116" s="74" t="s">
        <v>333</v>
      </c>
      <c r="C116" s="74"/>
      <c r="D116" s="121" t="s">
        <v>339</v>
      </c>
      <c r="E116" s="121"/>
    </row>
    <row r="117" spans="1:15">
      <c r="B117" s="74"/>
      <c r="C117" s="74"/>
      <c r="D117" s="75"/>
      <c r="E117" s="75"/>
    </row>
    <row r="118" spans="1:15">
      <c r="B118" s="74"/>
      <c r="C118" s="74"/>
      <c r="D118" s="75"/>
      <c r="E118" s="75"/>
    </row>
    <row r="119" spans="1:15">
      <c r="B119" s="74" t="s">
        <v>340</v>
      </c>
      <c r="C119" s="74"/>
      <c r="D119" s="119" t="s">
        <v>341</v>
      </c>
      <c r="E119" s="119"/>
    </row>
  </sheetData>
  <autoFilter ref="B14:F110">
    <filterColumn colId="0" showButton="0"/>
  </autoFilter>
  <mergeCells count="103">
    <mergeCell ref="B64:C64"/>
    <mergeCell ref="B63:C63"/>
    <mergeCell ref="B62:C62"/>
    <mergeCell ref="B61:C61"/>
    <mergeCell ref="B77:C77"/>
    <mergeCell ref="B76:C76"/>
    <mergeCell ref="B75:C75"/>
    <mergeCell ref="B74:C74"/>
    <mergeCell ref="B60:C60"/>
    <mergeCell ref="B71:C71"/>
    <mergeCell ref="B70:C70"/>
    <mergeCell ref="B69:C69"/>
    <mergeCell ref="B68:C68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65:C65"/>
    <mergeCell ref="B92:C92"/>
    <mergeCell ref="B101:C101"/>
    <mergeCell ref="B100:C100"/>
    <mergeCell ref="B99:C99"/>
    <mergeCell ref="B98:C98"/>
    <mergeCell ref="B91:C91"/>
    <mergeCell ref="B97:C97"/>
    <mergeCell ref="B96:C96"/>
    <mergeCell ref="B95:C95"/>
    <mergeCell ref="B94:C94"/>
    <mergeCell ref="B93:C93"/>
    <mergeCell ref="D119:E119"/>
    <mergeCell ref="B49:C49"/>
    <mergeCell ref="B48:C48"/>
    <mergeCell ref="B90:C90"/>
    <mergeCell ref="B89:C89"/>
    <mergeCell ref="B88:C88"/>
    <mergeCell ref="B87:C87"/>
    <mergeCell ref="B86:C86"/>
    <mergeCell ref="B85:C85"/>
    <mergeCell ref="B84:C84"/>
    <mergeCell ref="B67:C67"/>
    <mergeCell ref="B66:C66"/>
    <mergeCell ref="D115:E115"/>
    <mergeCell ref="D116:E116"/>
    <mergeCell ref="B72:C72"/>
    <mergeCell ref="B83:C83"/>
    <mergeCell ref="B82:C82"/>
    <mergeCell ref="B81:C81"/>
    <mergeCell ref="B80:C80"/>
    <mergeCell ref="B79:C79"/>
    <mergeCell ref="B78:C78"/>
    <mergeCell ref="B73:C73"/>
    <mergeCell ref="B59:C59"/>
    <mergeCell ref="B110:C110"/>
    <mergeCell ref="B25:C25"/>
    <mergeCell ref="B24:C24"/>
    <mergeCell ref="B23:C23"/>
    <mergeCell ref="B38:C38"/>
    <mergeCell ref="B58:C58"/>
    <mergeCell ref="B57:C57"/>
    <mergeCell ref="B56:C56"/>
    <mergeCell ref="B55:C55"/>
    <mergeCell ref="B54:C54"/>
    <mergeCell ref="B53:C53"/>
    <mergeCell ref="B52:C52"/>
    <mergeCell ref="B51:C51"/>
    <mergeCell ref="B50:C50"/>
    <mergeCell ref="B44:C44"/>
    <mergeCell ref="B43:C43"/>
    <mergeCell ref="B42:C42"/>
    <mergeCell ref="B41:C41"/>
    <mergeCell ref="B40:C40"/>
    <mergeCell ref="B39:C39"/>
    <mergeCell ref="B28:C28"/>
    <mergeCell ref="B27:C27"/>
    <mergeCell ref="B26:C26"/>
    <mergeCell ref="B6:E6"/>
    <mergeCell ref="B112:F112"/>
    <mergeCell ref="H10:K10"/>
    <mergeCell ref="B21:C21"/>
    <mergeCell ref="B20:C20"/>
    <mergeCell ref="B19:C19"/>
    <mergeCell ref="B18:C18"/>
    <mergeCell ref="B17:C17"/>
    <mergeCell ref="B16:C16"/>
    <mergeCell ref="B15:C15"/>
    <mergeCell ref="B14:C14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2:C22"/>
    <mergeCell ref="B47:C47"/>
    <mergeCell ref="B46:C46"/>
    <mergeCell ref="B45:C4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19"/>
  <sheetViews>
    <sheetView tabSelected="1" workbookViewId="0">
      <selection activeCell="B5" sqref="B5:F5"/>
    </sheetView>
  </sheetViews>
  <sheetFormatPr defaultRowHeight="12.75"/>
  <cols>
    <col min="1" max="1" width="9.140625" style="29"/>
    <col min="2" max="2" width="45.28515625" style="29" customWidth="1"/>
    <col min="3" max="3" width="15.85546875" style="29" customWidth="1"/>
    <col min="4" max="4" width="9.140625" style="29"/>
    <col min="5" max="5" width="19.7109375" style="29" customWidth="1"/>
    <col min="6" max="6" width="27.5703125" style="29" customWidth="1"/>
    <col min="7" max="7" width="24.140625" style="29" hidden="1" customWidth="1"/>
    <col min="8" max="16384" width="9.140625" style="29"/>
  </cols>
  <sheetData>
    <row r="2" spans="1:15" ht="30" customHeight="1">
      <c r="B2" s="32"/>
      <c r="C2" s="32"/>
      <c r="D2" s="32"/>
      <c r="E2" s="151" t="s">
        <v>38</v>
      </c>
      <c r="F2" s="124"/>
      <c r="G2" s="2"/>
      <c r="H2" s="2"/>
      <c r="I2" s="2"/>
      <c r="J2" s="2"/>
      <c r="K2" s="2"/>
      <c r="L2" s="2"/>
      <c r="M2" s="2"/>
      <c r="N2" s="2"/>
      <c r="O2" s="2"/>
    </row>
    <row r="3" spans="1:15" ht="42" customHeight="1">
      <c r="B3" s="32"/>
      <c r="C3" s="32"/>
      <c r="D3" s="32"/>
      <c r="E3" s="92" t="s">
        <v>338</v>
      </c>
      <c r="F3" s="128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customHeight="1">
      <c r="A5" s="2"/>
      <c r="B5" s="152" t="s">
        <v>342</v>
      </c>
      <c r="C5" s="152"/>
      <c r="D5" s="152"/>
      <c r="E5" s="152"/>
      <c r="F5" s="15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A6" s="2"/>
      <c r="B6" s="22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38" t="s">
        <v>4</v>
      </c>
      <c r="C7" s="38"/>
      <c r="D7" s="37"/>
      <c r="E7" s="38" t="s">
        <v>266</v>
      </c>
      <c r="F7" s="37"/>
      <c r="G7" s="2"/>
      <c r="H7" s="30"/>
      <c r="I7" s="30"/>
      <c r="J7" s="30"/>
      <c r="K7" s="30"/>
      <c r="L7" s="30"/>
      <c r="M7" s="30"/>
      <c r="N7" s="2"/>
      <c r="O7" s="2"/>
    </row>
    <row r="8" spans="1:15" s="2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5">
      <c r="A9" s="2"/>
      <c r="B9" s="36" t="s">
        <v>267</v>
      </c>
      <c r="C9" s="36"/>
      <c r="D9" s="37"/>
      <c r="E9" s="122"/>
      <c r="F9" s="122"/>
      <c r="G9" s="30"/>
      <c r="H9" s="126"/>
      <c r="I9" s="126"/>
      <c r="J9" s="126"/>
      <c r="K9" s="126"/>
      <c r="L9" s="30"/>
      <c r="M9" s="2"/>
      <c r="N9" s="2"/>
      <c r="O9" s="2"/>
    </row>
    <row r="10" spans="1:15" s="2" customFormat="1">
      <c r="B10" s="127" t="s">
        <v>5</v>
      </c>
      <c r="C10" s="127"/>
      <c r="D10" s="127"/>
      <c r="E10" s="123" t="s">
        <v>6</v>
      </c>
      <c r="F10" s="123"/>
      <c r="G10" s="30"/>
      <c r="H10" s="30"/>
      <c r="I10" s="41"/>
      <c r="J10" s="41"/>
      <c r="K10" s="41"/>
      <c r="L10" s="30"/>
    </row>
    <row r="11" spans="1:15" s="2" customFormat="1"/>
    <row r="12" spans="1:15" ht="26.25" customHeight="1">
      <c r="A12" s="2"/>
      <c r="B12" s="130" t="s">
        <v>306</v>
      </c>
      <c r="C12" s="130"/>
      <c r="D12" s="130"/>
      <c r="E12" s="150"/>
      <c r="F12" s="150"/>
      <c r="G12" s="2"/>
      <c r="H12" s="2"/>
      <c r="I12" s="2"/>
      <c r="J12" s="2"/>
      <c r="K12" s="2"/>
      <c r="L12" s="2"/>
      <c r="M12" s="2"/>
      <c r="N12" s="2"/>
      <c r="O12" s="2"/>
    </row>
    <row r="13" spans="1:15" ht="25.5">
      <c r="A13" s="2"/>
      <c r="B13" s="110" t="s">
        <v>7</v>
      </c>
      <c r="C13" s="111"/>
      <c r="D13" s="19" t="s">
        <v>8</v>
      </c>
      <c r="E13" s="149" t="s">
        <v>23</v>
      </c>
      <c r="F13" s="149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108">
        <v>1</v>
      </c>
      <c r="C14" s="109"/>
      <c r="D14" s="3">
        <v>2</v>
      </c>
      <c r="E14" s="147">
        <v>3</v>
      </c>
      <c r="F14" s="147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B15" s="95" t="s">
        <v>61</v>
      </c>
      <c r="C15" s="96"/>
      <c r="D15" s="43">
        <v>1</v>
      </c>
      <c r="E15" s="146">
        <v>0</v>
      </c>
      <c r="F15" s="146"/>
      <c r="G15" s="55">
        <f t="shared" ref="G15:G46" si="0">SUM(E15:F15)</f>
        <v>0</v>
      </c>
    </row>
    <row r="16" spans="1:15" ht="15.75">
      <c r="B16" s="112" t="s">
        <v>70</v>
      </c>
      <c r="C16" s="113"/>
      <c r="D16" s="50">
        <v>2</v>
      </c>
      <c r="E16" s="146">
        <v>0</v>
      </c>
      <c r="F16" s="146"/>
      <c r="G16" s="55">
        <f t="shared" si="0"/>
        <v>0</v>
      </c>
    </row>
    <row r="17" spans="2:7" ht="15.75">
      <c r="B17" s="112" t="s">
        <v>71</v>
      </c>
      <c r="C17" s="113"/>
      <c r="D17" s="43">
        <v>3</v>
      </c>
      <c r="E17" s="146">
        <v>0</v>
      </c>
      <c r="F17" s="146"/>
      <c r="G17" s="55">
        <f t="shared" si="0"/>
        <v>0</v>
      </c>
    </row>
    <row r="18" spans="2:7" ht="15.75">
      <c r="B18" s="112" t="s">
        <v>72</v>
      </c>
      <c r="C18" s="113"/>
      <c r="D18" s="50">
        <v>4</v>
      </c>
      <c r="E18" s="146">
        <v>0</v>
      </c>
      <c r="F18" s="146"/>
      <c r="G18" s="55">
        <f t="shared" si="0"/>
        <v>0</v>
      </c>
    </row>
    <row r="19" spans="2:7" ht="15.75">
      <c r="B19" s="112" t="s">
        <v>73</v>
      </c>
      <c r="C19" s="113"/>
      <c r="D19" s="43">
        <v>5</v>
      </c>
      <c r="E19" s="146">
        <v>0</v>
      </c>
      <c r="F19" s="146"/>
      <c r="G19" s="55">
        <f t="shared" si="0"/>
        <v>0</v>
      </c>
    </row>
    <row r="20" spans="2:7" ht="15.75">
      <c r="B20" s="112" t="s">
        <v>74</v>
      </c>
      <c r="C20" s="113"/>
      <c r="D20" s="50">
        <v>6</v>
      </c>
      <c r="E20" s="146">
        <v>0</v>
      </c>
      <c r="F20" s="146"/>
      <c r="G20" s="55">
        <f t="shared" si="0"/>
        <v>0</v>
      </c>
    </row>
    <row r="21" spans="2:7" ht="15.75">
      <c r="B21" s="112" t="s">
        <v>75</v>
      </c>
      <c r="C21" s="113"/>
      <c r="D21" s="43">
        <v>7</v>
      </c>
      <c r="E21" s="146">
        <v>0</v>
      </c>
      <c r="F21" s="146"/>
      <c r="G21" s="55">
        <f t="shared" si="0"/>
        <v>0</v>
      </c>
    </row>
    <row r="22" spans="2:7" ht="15.75">
      <c r="B22" s="112" t="s">
        <v>76</v>
      </c>
      <c r="C22" s="113"/>
      <c r="D22" s="50">
        <v>8</v>
      </c>
      <c r="E22" s="146">
        <v>0</v>
      </c>
      <c r="F22" s="146"/>
      <c r="G22" s="55">
        <f t="shared" si="0"/>
        <v>0</v>
      </c>
    </row>
    <row r="23" spans="2:7" ht="15.75">
      <c r="B23" s="112" t="s">
        <v>77</v>
      </c>
      <c r="C23" s="113"/>
      <c r="D23" s="43">
        <v>9</v>
      </c>
      <c r="E23" s="146">
        <v>0</v>
      </c>
      <c r="F23" s="146"/>
      <c r="G23" s="55">
        <f t="shared" si="0"/>
        <v>0</v>
      </c>
    </row>
    <row r="24" spans="2:7" ht="15.75">
      <c r="B24" s="112" t="s">
        <v>78</v>
      </c>
      <c r="C24" s="113"/>
      <c r="D24" s="50">
        <v>10</v>
      </c>
      <c r="E24" s="146">
        <v>0</v>
      </c>
      <c r="F24" s="146"/>
      <c r="G24" s="55">
        <f t="shared" si="0"/>
        <v>0</v>
      </c>
    </row>
    <row r="25" spans="2:7" ht="15.75">
      <c r="B25" s="112" t="s">
        <v>79</v>
      </c>
      <c r="C25" s="113"/>
      <c r="D25" s="43">
        <v>11</v>
      </c>
      <c r="E25" s="146">
        <v>0</v>
      </c>
      <c r="F25" s="146"/>
      <c r="G25" s="55">
        <f t="shared" si="0"/>
        <v>0</v>
      </c>
    </row>
    <row r="26" spans="2:7" ht="15.75">
      <c r="B26" s="112" t="s">
        <v>80</v>
      </c>
      <c r="C26" s="113"/>
      <c r="D26" s="50">
        <v>12</v>
      </c>
      <c r="E26" s="146">
        <v>0</v>
      </c>
      <c r="F26" s="146"/>
      <c r="G26" s="55">
        <f t="shared" si="0"/>
        <v>0</v>
      </c>
    </row>
    <row r="27" spans="2:7" ht="15.75">
      <c r="B27" s="112" t="s">
        <v>81</v>
      </c>
      <c r="C27" s="113"/>
      <c r="D27" s="43">
        <v>13</v>
      </c>
      <c r="E27" s="146">
        <v>0</v>
      </c>
      <c r="F27" s="146"/>
      <c r="G27" s="55">
        <f t="shared" si="0"/>
        <v>0</v>
      </c>
    </row>
    <row r="28" spans="2:7" ht="15.75">
      <c r="B28" s="112" t="s">
        <v>82</v>
      </c>
      <c r="C28" s="113"/>
      <c r="D28" s="50">
        <v>14</v>
      </c>
      <c r="E28" s="146">
        <v>0</v>
      </c>
      <c r="F28" s="146"/>
      <c r="G28" s="55">
        <f t="shared" si="0"/>
        <v>0</v>
      </c>
    </row>
    <row r="29" spans="2:7" ht="15.75">
      <c r="B29" s="112" t="s">
        <v>83</v>
      </c>
      <c r="C29" s="113"/>
      <c r="D29" s="43">
        <v>15</v>
      </c>
      <c r="E29" s="146">
        <v>0</v>
      </c>
      <c r="F29" s="146"/>
      <c r="G29" s="55">
        <f t="shared" si="0"/>
        <v>0</v>
      </c>
    </row>
    <row r="30" spans="2:7" ht="15.75">
      <c r="B30" s="112" t="s">
        <v>84</v>
      </c>
      <c r="C30" s="113"/>
      <c r="D30" s="50">
        <v>16</v>
      </c>
      <c r="E30" s="146">
        <v>0</v>
      </c>
      <c r="F30" s="146"/>
      <c r="G30" s="55">
        <f t="shared" si="0"/>
        <v>0</v>
      </c>
    </row>
    <row r="31" spans="2:7" ht="15.75">
      <c r="B31" s="112" t="s">
        <v>85</v>
      </c>
      <c r="C31" s="113"/>
      <c r="D31" s="43">
        <v>17</v>
      </c>
      <c r="E31" s="146">
        <v>0</v>
      </c>
      <c r="F31" s="146"/>
      <c r="G31" s="55">
        <f t="shared" si="0"/>
        <v>0</v>
      </c>
    </row>
    <row r="32" spans="2:7" ht="15.75">
      <c r="B32" s="112" t="s">
        <v>86</v>
      </c>
      <c r="C32" s="113"/>
      <c r="D32" s="50">
        <v>18</v>
      </c>
      <c r="E32" s="146">
        <v>0</v>
      </c>
      <c r="F32" s="146"/>
      <c r="G32" s="55">
        <f t="shared" si="0"/>
        <v>0</v>
      </c>
    </row>
    <row r="33" spans="2:7" ht="15.75">
      <c r="B33" s="112" t="s">
        <v>87</v>
      </c>
      <c r="C33" s="113"/>
      <c r="D33" s="43">
        <v>19</v>
      </c>
      <c r="E33" s="146">
        <v>0</v>
      </c>
      <c r="F33" s="146"/>
      <c r="G33" s="55">
        <f t="shared" si="0"/>
        <v>0</v>
      </c>
    </row>
    <row r="34" spans="2:7" ht="15.75">
      <c r="B34" s="112" t="s">
        <v>88</v>
      </c>
      <c r="C34" s="113"/>
      <c r="D34" s="50">
        <v>20</v>
      </c>
      <c r="E34" s="146">
        <v>0</v>
      </c>
      <c r="F34" s="146"/>
      <c r="G34" s="55">
        <f t="shared" si="0"/>
        <v>0</v>
      </c>
    </row>
    <row r="35" spans="2:7" ht="15.75">
      <c r="B35" s="112" t="s">
        <v>89</v>
      </c>
      <c r="C35" s="113"/>
      <c r="D35" s="43">
        <v>21</v>
      </c>
      <c r="E35" s="146">
        <v>0</v>
      </c>
      <c r="F35" s="146"/>
      <c r="G35" s="55">
        <f t="shared" si="0"/>
        <v>0</v>
      </c>
    </row>
    <row r="36" spans="2:7" ht="15.75">
      <c r="B36" s="112" t="s">
        <v>90</v>
      </c>
      <c r="C36" s="113"/>
      <c r="D36" s="50">
        <v>22</v>
      </c>
      <c r="E36" s="146">
        <v>0</v>
      </c>
      <c r="F36" s="146"/>
      <c r="G36" s="55">
        <f t="shared" si="0"/>
        <v>0</v>
      </c>
    </row>
    <row r="37" spans="2:7" ht="15.75">
      <c r="B37" s="112" t="s">
        <v>91</v>
      </c>
      <c r="C37" s="113"/>
      <c r="D37" s="43">
        <v>23</v>
      </c>
      <c r="E37" s="146">
        <v>0</v>
      </c>
      <c r="F37" s="146"/>
      <c r="G37" s="55">
        <f t="shared" si="0"/>
        <v>0</v>
      </c>
    </row>
    <row r="38" spans="2:7" ht="15.75">
      <c r="B38" s="112" t="s">
        <v>92</v>
      </c>
      <c r="C38" s="113"/>
      <c r="D38" s="50">
        <v>24</v>
      </c>
      <c r="E38" s="146">
        <v>0</v>
      </c>
      <c r="F38" s="146"/>
      <c r="G38" s="55">
        <f t="shared" si="0"/>
        <v>0</v>
      </c>
    </row>
    <row r="39" spans="2:7" ht="15.75">
      <c r="B39" s="112" t="s">
        <v>93</v>
      </c>
      <c r="C39" s="113"/>
      <c r="D39" s="43">
        <v>25</v>
      </c>
      <c r="E39" s="146">
        <v>0</v>
      </c>
      <c r="F39" s="146"/>
      <c r="G39" s="55">
        <f t="shared" si="0"/>
        <v>0</v>
      </c>
    </row>
    <row r="40" spans="2:7" ht="15.75">
      <c r="B40" s="112" t="s">
        <v>94</v>
      </c>
      <c r="C40" s="113"/>
      <c r="D40" s="50">
        <v>26</v>
      </c>
      <c r="E40" s="146">
        <v>0</v>
      </c>
      <c r="F40" s="146"/>
      <c r="G40" s="55">
        <f t="shared" si="0"/>
        <v>0</v>
      </c>
    </row>
    <row r="41" spans="2:7" ht="15.75">
      <c r="B41" s="112" t="s">
        <v>95</v>
      </c>
      <c r="C41" s="113"/>
      <c r="D41" s="43">
        <v>27</v>
      </c>
      <c r="E41" s="146">
        <v>0</v>
      </c>
      <c r="F41" s="146"/>
      <c r="G41" s="55">
        <f t="shared" si="0"/>
        <v>0</v>
      </c>
    </row>
    <row r="42" spans="2:7" ht="15.75">
      <c r="B42" s="112" t="s">
        <v>96</v>
      </c>
      <c r="C42" s="113"/>
      <c r="D42" s="50">
        <v>28</v>
      </c>
      <c r="E42" s="146">
        <v>0</v>
      </c>
      <c r="F42" s="146"/>
      <c r="G42" s="55">
        <f t="shared" si="0"/>
        <v>0</v>
      </c>
    </row>
    <row r="43" spans="2:7" ht="15.75">
      <c r="B43" s="112" t="s">
        <v>97</v>
      </c>
      <c r="C43" s="113"/>
      <c r="D43" s="43">
        <v>29</v>
      </c>
      <c r="E43" s="146">
        <v>0</v>
      </c>
      <c r="F43" s="146"/>
      <c r="G43" s="55">
        <f t="shared" si="0"/>
        <v>0</v>
      </c>
    </row>
    <row r="44" spans="2:7" ht="15.75">
      <c r="B44" s="112" t="s">
        <v>98</v>
      </c>
      <c r="C44" s="113"/>
      <c r="D44" s="50">
        <v>30</v>
      </c>
      <c r="E44" s="146">
        <v>0</v>
      </c>
      <c r="F44" s="146"/>
      <c r="G44" s="55">
        <f t="shared" si="0"/>
        <v>0</v>
      </c>
    </row>
    <row r="45" spans="2:7" ht="15.75">
      <c r="B45" s="112" t="s">
        <v>99</v>
      </c>
      <c r="C45" s="113"/>
      <c r="D45" s="43">
        <v>31</v>
      </c>
      <c r="E45" s="146">
        <v>0</v>
      </c>
      <c r="F45" s="146"/>
      <c r="G45" s="55">
        <f t="shared" si="0"/>
        <v>0</v>
      </c>
    </row>
    <row r="46" spans="2:7" ht="15.75">
      <c r="B46" s="112" t="s">
        <v>100</v>
      </c>
      <c r="C46" s="113"/>
      <c r="D46" s="50">
        <v>32</v>
      </c>
      <c r="E46" s="146">
        <v>0</v>
      </c>
      <c r="F46" s="146"/>
      <c r="G46" s="55">
        <f t="shared" si="0"/>
        <v>0</v>
      </c>
    </row>
    <row r="47" spans="2:7" ht="15.75">
      <c r="B47" s="112" t="s">
        <v>101</v>
      </c>
      <c r="C47" s="113"/>
      <c r="D47" s="43">
        <v>33</v>
      </c>
      <c r="E47" s="146">
        <v>0</v>
      </c>
      <c r="F47" s="146"/>
      <c r="G47" s="55">
        <f t="shared" ref="G47:G78" si="1">SUM(E47:F47)</f>
        <v>0</v>
      </c>
    </row>
    <row r="48" spans="2:7" ht="15.75">
      <c r="B48" s="112" t="s">
        <v>102</v>
      </c>
      <c r="C48" s="113"/>
      <c r="D48" s="50">
        <v>34</v>
      </c>
      <c r="E48" s="146">
        <v>0</v>
      </c>
      <c r="F48" s="146"/>
      <c r="G48" s="55">
        <f t="shared" si="1"/>
        <v>0</v>
      </c>
    </row>
    <row r="49" spans="2:7" ht="15.75">
      <c r="B49" s="112" t="s">
        <v>103</v>
      </c>
      <c r="C49" s="113"/>
      <c r="D49" s="43">
        <v>35</v>
      </c>
      <c r="E49" s="146">
        <v>0</v>
      </c>
      <c r="F49" s="146"/>
      <c r="G49" s="55">
        <f t="shared" si="1"/>
        <v>0</v>
      </c>
    </row>
    <row r="50" spans="2:7" ht="15.75">
      <c r="B50" s="112" t="s">
        <v>104</v>
      </c>
      <c r="C50" s="113"/>
      <c r="D50" s="50">
        <v>36</v>
      </c>
      <c r="E50" s="146">
        <v>0</v>
      </c>
      <c r="F50" s="146"/>
      <c r="G50" s="55">
        <f t="shared" si="1"/>
        <v>0</v>
      </c>
    </row>
    <row r="51" spans="2:7" ht="15.75">
      <c r="B51" s="112" t="s">
        <v>105</v>
      </c>
      <c r="C51" s="113"/>
      <c r="D51" s="43">
        <v>37</v>
      </c>
      <c r="E51" s="146">
        <v>0</v>
      </c>
      <c r="F51" s="146"/>
      <c r="G51" s="55">
        <f t="shared" si="1"/>
        <v>0</v>
      </c>
    </row>
    <row r="52" spans="2:7" ht="15.75">
      <c r="B52" s="112" t="s">
        <v>106</v>
      </c>
      <c r="C52" s="113"/>
      <c r="D52" s="50">
        <v>38</v>
      </c>
      <c r="E52" s="146">
        <v>0</v>
      </c>
      <c r="F52" s="146"/>
      <c r="G52" s="55">
        <f t="shared" si="1"/>
        <v>0</v>
      </c>
    </row>
    <row r="53" spans="2:7" ht="15.75">
      <c r="B53" s="112" t="s">
        <v>107</v>
      </c>
      <c r="C53" s="113"/>
      <c r="D53" s="43">
        <v>39</v>
      </c>
      <c r="E53" s="146">
        <v>0</v>
      </c>
      <c r="F53" s="146"/>
      <c r="G53" s="55">
        <f t="shared" si="1"/>
        <v>0</v>
      </c>
    </row>
    <row r="54" spans="2:7" ht="15.75">
      <c r="B54" s="112" t="s">
        <v>108</v>
      </c>
      <c r="C54" s="113"/>
      <c r="D54" s="50">
        <v>40</v>
      </c>
      <c r="E54" s="146">
        <v>0</v>
      </c>
      <c r="F54" s="146"/>
      <c r="G54" s="55">
        <f t="shared" si="1"/>
        <v>0</v>
      </c>
    </row>
    <row r="55" spans="2:7" ht="15.75">
      <c r="B55" s="112" t="s">
        <v>109</v>
      </c>
      <c r="C55" s="113"/>
      <c r="D55" s="43">
        <v>41</v>
      </c>
      <c r="E55" s="146">
        <v>0</v>
      </c>
      <c r="F55" s="146"/>
      <c r="G55" s="55">
        <f t="shared" si="1"/>
        <v>0</v>
      </c>
    </row>
    <row r="56" spans="2:7" ht="15.75">
      <c r="B56" s="112" t="s">
        <v>110</v>
      </c>
      <c r="C56" s="113"/>
      <c r="D56" s="50">
        <v>42</v>
      </c>
      <c r="E56" s="146">
        <v>0</v>
      </c>
      <c r="F56" s="146"/>
      <c r="G56" s="55">
        <f t="shared" si="1"/>
        <v>0</v>
      </c>
    </row>
    <row r="57" spans="2:7" ht="15.75">
      <c r="B57" s="112" t="s">
        <v>111</v>
      </c>
      <c r="C57" s="113"/>
      <c r="D57" s="43">
        <v>43</v>
      </c>
      <c r="E57" s="146">
        <v>0</v>
      </c>
      <c r="F57" s="146"/>
      <c r="G57" s="55">
        <f t="shared" si="1"/>
        <v>0</v>
      </c>
    </row>
    <row r="58" spans="2:7" ht="15.75">
      <c r="B58" s="112" t="s">
        <v>112</v>
      </c>
      <c r="C58" s="113"/>
      <c r="D58" s="50">
        <v>44</v>
      </c>
      <c r="E58" s="146">
        <v>0</v>
      </c>
      <c r="F58" s="146"/>
      <c r="G58" s="55">
        <f t="shared" si="1"/>
        <v>0</v>
      </c>
    </row>
    <row r="59" spans="2:7" ht="15.75">
      <c r="B59" s="112" t="s">
        <v>113</v>
      </c>
      <c r="C59" s="113"/>
      <c r="D59" s="43">
        <v>45</v>
      </c>
      <c r="E59" s="146">
        <v>0</v>
      </c>
      <c r="F59" s="146"/>
      <c r="G59" s="55">
        <f t="shared" si="1"/>
        <v>0</v>
      </c>
    </row>
    <row r="60" spans="2:7" ht="15.75">
      <c r="B60" s="112" t="s">
        <v>114</v>
      </c>
      <c r="C60" s="113"/>
      <c r="D60" s="50">
        <v>46</v>
      </c>
      <c r="E60" s="146">
        <v>0</v>
      </c>
      <c r="F60" s="146"/>
      <c r="G60" s="55">
        <f t="shared" si="1"/>
        <v>0</v>
      </c>
    </row>
    <row r="61" spans="2:7" ht="15.75">
      <c r="B61" s="112" t="s">
        <v>115</v>
      </c>
      <c r="C61" s="113"/>
      <c r="D61" s="43">
        <v>47</v>
      </c>
      <c r="E61" s="146">
        <v>0</v>
      </c>
      <c r="F61" s="146"/>
      <c r="G61" s="55">
        <f t="shared" si="1"/>
        <v>0</v>
      </c>
    </row>
    <row r="62" spans="2:7" ht="15.75">
      <c r="B62" s="112" t="s">
        <v>116</v>
      </c>
      <c r="C62" s="113"/>
      <c r="D62" s="50">
        <v>48</v>
      </c>
      <c r="E62" s="146">
        <v>0</v>
      </c>
      <c r="F62" s="146"/>
      <c r="G62" s="55">
        <f t="shared" si="1"/>
        <v>0</v>
      </c>
    </row>
    <row r="63" spans="2:7" ht="15.75">
      <c r="B63" s="112" t="s">
        <v>117</v>
      </c>
      <c r="C63" s="113"/>
      <c r="D63" s="43">
        <v>49</v>
      </c>
      <c r="E63" s="146">
        <v>0</v>
      </c>
      <c r="F63" s="146"/>
      <c r="G63" s="55">
        <f t="shared" si="1"/>
        <v>0</v>
      </c>
    </row>
    <row r="64" spans="2:7" ht="15.75">
      <c r="B64" s="112" t="s">
        <v>118</v>
      </c>
      <c r="C64" s="113"/>
      <c r="D64" s="50">
        <v>50</v>
      </c>
      <c r="E64" s="146">
        <v>0</v>
      </c>
      <c r="F64" s="146"/>
      <c r="G64" s="55">
        <f t="shared" si="1"/>
        <v>0</v>
      </c>
    </row>
    <row r="65" spans="2:7" ht="15.75">
      <c r="B65" s="112" t="s">
        <v>119</v>
      </c>
      <c r="C65" s="113"/>
      <c r="D65" s="43">
        <v>51</v>
      </c>
      <c r="E65" s="146">
        <v>0</v>
      </c>
      <c r="F65" s="146"/>
      <c r="G65" s="55">
        <f t="shared" si="1"/>
        <v>0</v>
      </c>
    </row>
    <row r="66" spans="2:7" ht="15.75">
      <c r="B66" s="112" t="s">
        <v>120</v>
      </c>
      <c r="C66" s="113"/>
      <c r="D66" s="50">
        <v>52</v>
      </c>
      <c r="E66" s="146">
        <v>0</v>
      </c>
      <c r="F66" s="146"/>
      <c r="G66" s="55">
        <f t="shared" si="1"/>
        <v>0</v>
      </c>
    </row>
    <row r="67" spans="2:7" ht="15.75">
      <c r="B67" s="112" t="s">
        <v>121</v>
      </c>
      <c r="C67" s="113"/>
      <c r="D67" s="43">
        <v>53</v>
      </c>
      <c r="E67" s="146">
        <v>0</v>
      </c>
      <c r="F67" s="146"/>
      <c r="G67" s="55">
        <f t="shared" si="1"/>
        <v>0</v>
      </c>
    </row>
    <row r="68" spans="2:7" ht="15.75">
      <c r="B68" s="112" t="s">
        <v>122</v>
      </c>
      <c r="C68" s="113"/>
      <c r="D68" s="50">
        <v>54</v>
      </c>
      <c r="E68" s="146">
        <v>0</v>
      </c>
      <c r="F68" s="146"/>
      <c r="G68" s="55">
        <f t="shared" si="1"/>
        <v>0</v>
      </c>
    </row>
    <row r="69" spans="2:7" ht="15.75">
      <c r="B69" s="112" t="s">
        <v>123</v>
      </c>
      <c r="C69" s="113"/>
      <c r="D69" s="43">
        <v>55</v>
      </c>
      <c r="E69" s="146">
        <v>0</v>
      </c>
      <c r="F69" s="146"/>
      <c r="G69" s="55">
        <f t="shared" si="1"/>
        <v>0</v>
      </c>
    </row>
    <row r="70" spans="2:7" ht="15.75">
      <c r="B70" s="112" t="s">
        <v>124</v>
      </c>
      <c r="C70" s="113"/>
      <c r="D70" s="50">
        <v>56</v>
      </c>
      <c r="E70" s="146">
        <v>0</v>
      </c>
      <c r="F70" s="146"/>
      <c r="G70" s="55">
        <f t="shared" si="1"/>
        <v>0</v>
      </c>
    </row>
    <row r="71" spans="2:7" ht="15.75">
      <c r="B71" s="112" t="s">
        <v>125</v>
      </c>
      <c r="C71" s="113"/>
      <c r="D71" s="43">
        <v>57</v>
      </c>
      <c r="E71" s="146">
        <v>0</v>
      </c>
      <c r="F71" s="146"/>
      <c r="G71" s="55">
        <f t="shared" si="1"/>
        <v>0</v>
      </c>
    </row>
    <row r="72" spans="2:7" ht="15.75">
      <c r="B72" s="112" t="s">
        <v>126</v>
      </c>
      <c r="C72" s="113"/>
      <c r="D72" s="50">
        <v>58</v>
      </c>
      <c r="E72" s="146">
        <v>0</v>
      </c>
      <c r="F72" s="146"/>
      <c r="G72" s="55">
        <f t="shared" si="1"/>
        <v>0</v>
      </c>
    </row>
    <row r="73" spans="2:7" ht="15.75">
      <c r="B73" s="112" t="s">
        <v>127</v>
      </c>
      <c r="C73" s="113"/>
      <c r="D73" s="43">
        <v>59</v>
      </c>
      <c r="E73" s="146">
        <v>0</v>
      </c>
      <c r="F73" s="146"/>
      <c r="G73" s="55">
        <f t="shared" si="1"/>
        <v>0</v>
      </c>
    </row>
    <row r="74" spans="2:7" ht="15.75">
      <c r="B74" s="112" t="s">
        <v>128</v>
      </c>
      <c r="C74" s="113"/>
      <c r="D74" s="50">
        <v>60</v>
      </c>
      <c r="E74" s="146">
        <v>0</v>
      </c>
      <c r="F74" s="146"/>
      <c r="G74" s="55">
        <f t="shared" si="1"/>
        <v>0</v>
      </c>
    </row>
    <row r="75" spans="2:7" ht="15.75">
      <c r="B75" s="112" t="s">
        <v>129</v>
      </c>
      <c r="C75" s="113"/>
      <c r="D75" s="43">
        <v>61</v>
      </c>
      <c r="E75" s="146">
        <v>0</v>
      </c>
      <c r="F75" s="146"/>
      <c r="G75" s="55">
        <f t="shared" si="1"/>
        <v>0</v>
      </c>
    </row>
    <row r="76" spans="2:7" ht="15.75">
      <c r="B76" s="112" t="s">
        <v>130</v>
      </c>
      <c r="C76" s="113"/>
      <c r="D76" s="50">
        <v>62</v>
      </c>
      <c r="E76" s="146">
        <v>0</v>
      </c>
      <c r="F76" s="146"/>
      <c r="G76" s="55">
        <f t="shared" si="1"/>
        <v>0</v>
      </c>
    </row>
    <row r="77" spans="2:7" ht="15.75">
      <c r="B77" s="112" t="s">
        <v>131</v>
      </c>
      <c r="C77" s="113"/>
      <c r="D77" s="43">
        <v>63</v>
      </c>
      <c r="E77" s="146">
        <v>0</v>
      </c>
      <c r="F77" s="146"/>
      <c r="G77" s="55">
        <f t="shared" si="1"/>
        <v>0</v>
      </c>
    </row>
    <row r="78" spans="2:7" ht="15.75">
      <c r="B78" s="112" t="s">
        <v>132</v>
      </c>
      <c r="C78" s="113"/>
      <c r="D78" s="50">
        <v>64</v>
      </c>
      <c r="E78" s="146">
        <v>0</v>
      </c>
      <c r="F78" s="146"/>
      <c r="G78" s="55">
        <f t="shared" si="1"/>
        <v>0</v>
      </c>
    </row>
    <row r="79" spans="2:7" ht="15.75">
      <c r="B79" s="112" t="s">
        <v>133</v>
      </c>
      <c r="C79" s="113"/>
      <c r="D79" s="43">
        <v>65</v>
      </c>
      <c r="E79" s="146">
        <v>0</v>
      </c>
      <c r="F79" s="146"/>
      <c r="G79" s="55">
        <f t="shared" ref="G79:G109" si="2">SUM(E79:F79)</f>
        <v>0</v>
      </c>
    </row>
    <row r="80" spans="2:7" ht="15.75">
      <c r="B80" s="112" t="s">
        <v>134</v>
      </c>
      <c r="C80" s="113"/>
      <c r="D80" s="50">
        <v>66</v>
      </c>
      <c r="E80" s="146">
        <v>0</v>
      </c>
      <c r="F80" s="146"/>
      <c r="G80" s="55">
        <f t="shared" si="2"/>
        <v>0</v>
      </c>
    </row>
    <row r="81" spans="2:7" ht="15.75">
      <c r="B81" s="112" t="s">
        <v>135</v>
      </c>
      <c r="C81" s="113"/>
      <c r="D81" s="43">
        <v>67</v>
      </c>
      <c r="E81" s="146">
        <v>0</v>
      </c>
      <c r="F81" s="146"/>
      <c r="G81" s="55">
        <f t="shared" si="2"/>
        <v>0</v>
      </c>
    </row>
    <row r="82" spans="2:7" ht="15.75">
      <c r="B82" s="112" t="s">
        <v>136</v>
      </c>
      <c r="C82" s="113"/>
      <c r="D82" s="50">
        <v>68</v>
      </c>
      <c r="E82" s="146">
        <v>0</v>
      </c>
      <c r="F82" s="146"/>
      <c r="G82" s="55">
        <f t="shared" si="2"/>
        <v>0</v>
      </c>
    </row>
    <row r="83" spans="2:7" ht="15.75">
      <c r="B83" s="112" t="s">
        <v>137</v>
      </c>
      <c r="C83" s="113"/>
      <c r="D83" s="43">
        <v>69</v>
      </c>
      <c r="E83" s="146">
        <v>0</v>
      </c>
      <c r="F83" s="146"/>
      <c r="G83" s="55">
        <f t="shared" si="2"/>
        <v>0</v>
      </c>
    </row>
    <row r="84" spans="2:7" ht="15.75">
      <c r="B84" s="112" t="s">
        <v>138</v>
      </c>
      <c r="C84" s="113"/>
      <c r="D84" s="50">
        <v>70</v>
      </c>
      <c r="E84" s="146">
        <v>0</v>
      </c>
      <c r="F84" s="146"/>
      <c r="G84" s="55">
        <f t="shared" si="2"/>
        <v>0</v>
      </c>
    </row>
    <row r="85" spans="2:7" ht="15.75">
      <c r="B85" s="112" t="s">
        <v>139</v>
      </c>
      <c r="C85" s="113"/>
      <c r="D85" s="43">
        <v>71</v>
      </c>
      <c r="E85" s="146">
        <v>0</v>
      </c>
      <c r="F85" s="146"/>
      <c r="G85" s="55">
        <f t="shared" si="2"/>
        <v>0</v>
      </c>
    </row>
    <row r="86" spans="2:7" ht="15.75">
      <c r="B86" s="112" t="s">
        <v>140</v>
      </c>
      <c r="C86" s="113"/>
      <c r="D86" s="50">
        <v>72</v>
      </c>
      <c r="E86" s="146">
        <v>0</v>
      </c>
      <c r="F86" s="146"/>
      <c r="G86" s="55">
        <f t="shared" si="2"/>
        <v>0</v>
      </c>
    </row>
    <row r="87" spans="2:7" ht="15.75">
      <c r="B87" s="112" t="s">
        <v>141</v>
      </c>
      <c r="C87" s="113"/>
      <c r="D87" s="43">
        <v>73</v>
      </c>
      <c r="E87" s="146">
        <v>0</v>
      </c>
      <c r="F87" s="146"/>
      <c r="G87" s="55">
        <f t="shared" si="2"/>
        <v>0</v>
      </c>
    </row>
    <row r="88" spans="2:7" ht="15.75">
      <c r="B88" s="112" t="s">
        <v>142</v>
      </c>
      <c r="C88" s="113"/>
      <c r="D88" s="50">
        <v>74</v>
      </c>
      <c r="E88" s="146">
        <v>0</v>
      </c>
      <c r="F88" s="146"/>
      <c r="G88" s="55">
        <f t="shared" si="2"/>
        <v>0</v>
      </c>
    </row>
    <row r="89" spans="2:7" ht="15.75">
      <c r="B89" s="112" t="s">
        <v>143</v>
      </c>
      <c r="C89" s="113"/>
      <c r="D89" s="43">
        <v>75</v>
      </c>
      <c r="E89" s="146">
        <v>0</v>
      </c>
      <c r="F89" s="146"/>
      <c r="G89" s="55">
        <f t="shared" si="2"/>
        <v>0</v>
      </c>
    </row>
    <row r="90" spans="2:7" ht="15.75">
      <c r="B90" s="112" t="s">
        <v>144</v>
      </c>
      <c r="C90" s="113"/>
      <c r="D90" s="50">
        <v>76</v>
      </c>
      <c r="E90" s="146">
        <v>0</v>
      </c>
      <c r="F90" s="146"/>
      <c r="G90" s="55">
        <f t="shared" si="2"/>
        <v>0</v>
      </c>
    </row>
    <row r="91" spans="2:7" ht="15.75">
      <c r="B91" s="112" t="s">
        <v>145</v>
      </c>
      <c r="C91" s="113"/>
      <c r="D91" s="43">
        <v>77</v>
      </c>
      <c r="E91" s="146">
        <v>0</v>
      </c>
      <c r="F91" s="146"/>
      <c r="G91" s="55">
        <f t="shared" si="2"/>
        <v>0</v>
      </c>
    </row>
    <row r="92" spans="2:7" ht="15.75">
      <c r="B92" s="112" t="s">
        <v>146</v>
      </c>
      <c r="C92" s="113"/>
      <c r="D92" s="50">
        <v>78</v>
      </c>
      <c r="E92" s="146">
        <v>0</v>
      </c>
      <c r="F92" s="146"/>
      <c r="G92" s="55">
        <f t="shared" si="2"/>
        <v>0</v>
      </c>
    </row>
    <row r="93" spans="2:7" ht="15.75">
      <c r="B93" s="112" t="s">
        <v>147</v>
      </c>
      <c r="C93" s="113"/>
      <c r="D93" s="43">
        <v>79</v>
      </c>
      <c r="E93" s="146">
        <v>0</v>
      </c>
      <c r="F93" s="146"/>
      <c r="G93" s="55">
        <f t="shared" si="2"/>
        <v>0</v>
      </c>
    </row>
    <row r="94" spans="2:7" ht="15.75">
      <c r="B94" s="112" t="s">
        <v>148</v>
      </c>
      <c r="C94" s="113"/>
      <c r="D94" s="50">
        <v>80</v>
      </c>
      <c r="E94" s="146">
        <v>0</v>
      </c>
      <c r="F94" s="146"/>
      <c r="G94" s="55">
        <f t="shared" si="2"/>
        <v>0</v>
      </c>
    </row>
    <row r="95" spans="2:7" ht="15.75">
      <c r="B95" s="112" t="s">
        <v>149</v>
      </c>
      <c r="C95" s="113"/>
      <c r="D95" s="43">
        <v>81</v>
      </c>
      <c r="E95" s="146">
        <v>0</v>
      </c>
      <c r="F95" s="146"/>
      <c r="G95" s="55">
        <f t="shared" si="2"/>
        <v>0</v>
      </c>
    </row>
    <row r="96" spans="2:7" ht="15.75">
      <c r="B96" s="112" t="s">
        <v>150</v>
      </c>
      <c r="C96" s="113"/>
      <c r="D96" s="50">
        <v>82</v>
      </c>
      <c r="E96" s="146">
        <v>0</v>
      </c>
      <c r="F96" s="146"/>
      <c r="G96" s="55">
        <f t="shared" si="2"/>
        <v>0</v>
      </c>
    </row>
    <row r="97" spans="1:15" ht="15.75">
      <c r="B97" s="112" t="s">
        <v>151</v>
      </c>
      <c r="C97" s="113"/>
      <c r="D97" s="43">
        <v>83</v>
      </c>
      <c r="E97" s="146">
        <v>0</v>
      </c>
      <c r="F97" s="146"/>
      <c r="G97" s="55">
        <f t="shared" si="2"/>
        <v>0</v>
      </c>
    </row>
    <row r="98" spans="1:15" ht="15.75">
      <c r="B98" s="112" t="s">
        <v>152</v>
      </c>
      <c r="C98" s="113"/>
      <c r="D98" s="50">
        <v>84</v>
      </c>
      <c r="E98" s="146">
        <v>0</v>
      </c>
      <c r="F98" s="146"/>
      <c r="G98" s="55">
        <f t="shared" si="2"/>
        <v>0</v>
      </c>
    </row>
    <row r="99" spans="1:15" ht="15.75">
      <c r="B99" s="112" t="s">
        <v>153</v>
      </c>
      <c r="C99" s="113"/>
      <c r="D99" s="43">
        <v>85</v>
      </c>
      <c r="E99" s="146">
        <v>0</v>
      </c>
      <c r="F99" s="146"/>
      <c r="G99" s="55">
        <f t="shared" si="2"/>
        <v>0</v>
      </c>
    </row>
    <row r="100" spans="1:15" ht="15.75">
      <c r="B100" s="112" t="s">
        <v>154</v>
      </c>
      <c r="C100" s="113"/>
      <c r="D100" s="50">
        <v>86</v>
      </c>
      <c r="E100" s="146">
        <v>0</v>
      </c>
      <c r="F100" s="146"/>
      <c r="G100" s="55">
        <f t="shared" si="2"/>
        <v>0</v>
      </c>
    </row>
    <row r="101" spans="1:15" ht="15.75">
      <c r="B101" s="95" t="s">
        <v>62</v>
      </c>
      <c r="C101" s="96"/>
      <c r="D101" s="43">
        <v>87</v>
      </c>
      <c r="E101" s="148">
        <v>0</v>
      </c>
      <c r="F101" s="148"/>
      <c r="G101" s="55">
        <f t="shared" si="2"/>
        <v>0</v>
      </c>
    </row>
    <row r="102" spans="1:15" ht="15.75">
      <c r="B102" s="112" t="s">
        <v>155</v>
      </c>
      <c r="C102" s="113"/>
      <c r="D102" s="50">
        <v>88</v>
      </c>
      <c r="E102" s="146">
        <v>0</v>
      </c>
      <c r="F102" s="146"/>
      <c r="G102" s="55">
        <f t="shared" si="2"/>
        <v>0</v>
      </c>
    </row>
    <row r="103" spans="1:15" ht="15.75">
      <c r="B103" s="112" t="s">
        <v>156</v>
      </c>
      <c r="C103" s="113"/>
      <c r="D103" s="43">
        <v>89</v>
      </c>
      <c r="E103" s="146">
        <v>0</v>
      </c>
      <c r="F103" s="146"/>
      <c r="G103" s="55">
        <f t="shared" si="2"/>
        <v>0</v>
      </c>
    </row>
    <row r="104" spans="1:15" ht="15.75">
      <c r="B104" s="112" t="s">
        <v>81</v>
      </c>
      <c r="C104" s="113"/>
      <c r="D104" s="50">
        <v>90</v>
      </c>
      <c r="E104" s="146">
        <v>0</v>
      </c>
      <c r="F104" s="146"/>
      <c r="G104" s="55">
        <f t="shared" si="2"/>
        <v>0</v>
      </c>
    </row>
    <row r="105" spans="1:15" ht="15.75">
      <c r="B105" s="112" t="s">
        <v>82</v>
      </c>
      <c r="C105" s="113"/>
      <c r="D105" s="43">
        <v>91</v>
      </c>
      <c r="E105" s="146">
        <v>0</v>
      </c>
      <c r="F105" s="146"/>
      <c r="G105" s="55">
        <f t="shared" si="2"/>
        <v>0</v>
      </c>
    </row>
    <row r="106" spans="1:15" ht="15.75">
      <c r="B106" s="112" t="s">
        <v>157</v>
      </c>
      <c r="C106" s="113"/>
      <c r="D106" s="50">
        <v>92</v>
      </c>
      <c r="E106" s="146">
        <v>0</v>
      </c>
      <c r="F106" s="146"/>
      <c r="G106" s="55">
        <f t="shared" si="2"/>
        <v>0</v>
      </c>
    </row>
    <row r="107" spans="1:15" ht="15.75">
      <c r="B107" s="112" t="s">
        <v>158</v>
      </c>
      <c r="C107" s="113"/>
      <c r="D107" s="43">
        <v>93</v>
      </c>
      <c r="E107" s="146">
        <v>0</v>
      </c>
      <c r="F107" s="146"/>
      <c r="G107" s="55">
        <f t="shared" si="2"/>
        <v>0</v>
      </c>
    </row>
    <row r="108" spans="1:15" ht="15.75">
      <c r="A108" s="2"/>
      <c r="B108" s="106" t="s">
        <v>163</v>
      </c>
      <c r="C108" s="107"/>
      <c r="D108" s="50">
        <v>94</v>
      </c>
      <c r="E108" s="147">
        <v>0</v>
      </c>
      <c r="F108" s="147"/>
      <c r="G108" s="55">
        <f t="shared" si="2"/>
        <v>0</v>
      </c>
      <c r="H108" s="2"/>
      <c r="I108" s="2"/>
      <c r="J108" s="2"/>
      <c r="K108" s="2"/>
      <c r="L108" s="2"/>
      <c r="M108" s="2"/>
      <c r="N108" s="2"/>
      <c r="O108" s="2"/>
    </row>
    <row r="109" spans="1:15" ht="15.75">
      <c r="A109" s="2"/>
      <c r="B109" s="99" t="s">
        <v>164</v>
      </c>
      <c r="C109" s="100"/>
      <c r="D109" s="43">
        <v>95</v>
      </c>
      <c r="E109" s="147">
        <v>0</v>
      </c>
      <c r="F109" s="147"/>
      <c r="G109" s="55">
        <f t="shared" si="2"/>
        <v>0</v>
      </c>
      <c r="H109" s="2"/>
      <c r="I109" s="2"/>
      <c r="J109" s="2"/>
      <c r="K109" s="2"/>
      <c r="L109" s="2"/>
      <c r="M109" s="2"/>
      <c r="N109" s="2"/>
      <c r="O109" s="2"/>
    </row>
    <row r="110" spans="1:15" s="2" customFormat="1">
      <c r="A110" s="30"/>
      <c r="B110" s="61"/>
      <c r="C110" s="61"/>
      <c r="D110" s="61"/>
      <c r="E110" s="61"/>
      <c r="F110" s="61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s="2" customFormat="1">
      <c r="A111" s="30"/>
      <c r="B111" s="61"/>
      <c r="C111" s="61"/>
      <c r="D111" s="61"/>
      <c r="E111" s="61"/>
      <c r="F111" s="61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s="46" customFormat="1">
      <c r="A112" s="2"/>
      <c r="B112" s="104" t="s">
        <v>10</v>
      </c>
      <c r="C112" s="104"/>
      <c r="D112" s="104"/>
      <c r="E112" s="104"/>
      <c r="F112" s="104"/>
      <c r="G112" s="2"/>
      <c r="H112" s="2"/>
      <c r="I112" s="2"/>
      <c r="J112" s="2"/>
      <c r="K112" s="2"/>
      <c r="L112" s="2"/>
      <c r="M112" s="2"/>
      <c r="N112" s="2"/>
      <c r="O112" s="2"/>
    </row>
    <row r="113" spans="1:15" s="46" customForma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>
      <c r="B114" s="74" t="s">
        <v>332</v>
      </c>
      <c r="C114" s="74"/>
      <c r="D114" s="74"/>
      <c r="E114" s="75"/>
      <c r="F114" s="74"/>
    </row>
    <row r="115" spans="1:15">
      <c r="B115" s="76"/>
      <c r="C115" s="82"/>
      <c r="D115" s="74"/>
      <c r="E115" s="120"/>
      <c r="F115" s="120"/>
    </row>
    <row r="116" spans="1:15">
      <c r="B116" s="74" t="s">
        <v>333</v>
      </c>
      <c r="C116" s="74"/>
      <c r="D116" s="74"/>
      <c r="E116" s="121" t="s">
        <v>339</v>
      </c>
      <c r="F116" s="121"/>
    </row>
    <row r="117" spans="1:15">
      <c r="B117" s="74"/>
      <c r="C117" s="74"/>
      <c r="D117" s="74"/>
      <c r="E117" s="75"/>
      <c r="F117" s="75"/>
    </row>
    <row r="118" spans="1:15">
      <c r="B118" s="74"/>
      <c r="C118" s="74"/>
      <c r="D118" s="74"/>
      <c r="E118" s="75"/>
      <c r="F118" s="75"/>
    </row>
    <row r="119" spans="1:15">
      <c r="B119" s="74" t="s">
        <v>340</v>
      </c>
      <c r="C119" s="74"/>
      <c r="D119" s="74"/>
      <c r="E119" s="119" t="s">
        <v>341</v>
      </c>
      <c r="F119" s="119"/>
    </row>
  </sheetData>
  <autoFilter ref="A14:O109">
    <filterColumn colId="1" showButton="0"/>
    <filterColumn colId="4" showButton="0"/>
  </autoFilter>
  <mergeCells count="206">
    <mergeCell ref="B112:F112"/>
    <mergeCell ref="E115:F115"/>
    <mergeCell ref="E116:F116"/>
    <mergeCell ref="E119:F119"/>
    <mergeCell ref="E2:F2"/>
    <mergeCell ref="E3:F3"/>
    <mergeCell ref="B5:F5"/>
    <mergeCell ref="E9:F9"/>
    <mergeCell ref="E16:F16"/>
    <mergeCell ref="E17:F17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H9:K9"/>
    <mergeCell ref="B10:D10"/>
    <mergeCell ref="E10:F10"/>
    <mergeCell ref="E13:F13"/>
    <mergeCell ref="E14:F14"/>
    <mergeCell ref="E15:F15"/>
    <mergeCell ref="B12:F12"/>
    <mergeCell ref="E18:F18"/>
    <mergeCell ref="E19:F19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106:C106"/>
    <mergeCell ref="B107:C107"/>
    <mergeCell ref="B108:C108"/>
    <mergeCell ref="B109:C109"/>
    <mergeCell ref="B13:C13"/>
    <mergeCell ref="B14:C14"/>
    <mergeCell ref="B100:C100"/>
    <mergeCell ref="B101:C101"/>
    <mergeCell ref="B102:C102"/>
    <mergeCell ref="B103:C103"/>
    <mergeCell ref="B89:C89"/>
    <mergeCell ref="B90:C90"/>
    <mergeCell ref="B91:C91"/>
    <mergeCell ref="B92:C92"/>
    <mergeCell ref="B93:C93"/>
    <mergeCell ref="B104:C104"/>
    <mergeCell ref="B105:C105"/>
    <mergeCell ref="B94:C94"/>
    <mergeCell ref="B95:C95"/>
    <mergeCell ref="B96:C96"/>
    <mergeCell ref="B97:C97"/>
    <mergeCell ref="B98:C98"/>
    <mergeCell ref="B99:C99"/>
    <mergeCell ref="B80:C80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opLeftCell="A37" workbookViewId="0">
      <selection activeCell="D25" sqref="D25"/>
    </sheetView>
  </sheetViews>
  <sheetFormatPr defaultRowHeight="12.75"/>
  <cols>
    <col min="1" max="1" width="5.5703125" style="2" customWidth="1"/>
    <col min="2" max="2" width="55.42578125" style="2" customWidth="1"/>
    <col min="3" max="3" width="7.42578125" style="2" customWidth="1"/>
    <col min="4" max="4" width="35.28515625" style="2" customWidth="1"/>
    <col min="5" max="5" width="51.85546875" style="2" customWidth="1"/>
    <col min="6" max="16384" width="9.140625" style="2"/>
  </cols>
  <sheetData>
    <row r="2" spans="2:4" ht="25.5">
      <c r="B2"/>
      <c r="C2" s="25" t="s">
        <v>322</v>
      </c>
      <c r="D2" s="24"/>
    </row>
    <row r="3" spans="2:4">
      <c r="B3"/>
      <c r="C3"/>
      <c r="D3" s="26" t="s">
        <v>323</v>
      </c>
    </row>
    <row r="4" spans="2:4">
      <c r="B4"/>
      <c r="C4" s="24"/>
      <c r="D4" s="24"/>
    </row>
    <row r="5" spans="2:4" ht="12.75" customHeight="1">
      <c r="B5"/>
      <c r="C5" s="87" t="s">
        <v>324</v>
      </c>
      <c r="D5" s="87"/>
    </row>
    <row r="6" spans="2:4">
      <c r="B6"/>
      <c r="C6" s="6" t="s">
        <v>266</v>
      </c>
      <c r="D6" s="24"/>
    </row>
    <row r="7" spans="2:4" ht="31.5">
      <c r="B7"/>
      <c r="C7" s="6"/>
      <c r="D7" s="23" t="s">
        <v>325</v>
      </c>
    </row>
    <row r="8" spans="2:4">
      <c r="B8"/>
      <c r="C8" s="88"/>
      <c r="D8" s="88"/>
    </row>
    <row r="9" spans="2:4">
      <c r="B9"/>
      <c r="C9" s="6"/>
      <c r="D9" s="27" t="s">
        <v>326</v>
      </c>
    </row>
    <row r="11" spans="2:4" ht="14.25">
      <c r="B11" s="93" t="s">
        <v>68</v>
      </c>
      <c r="C11" s="93"/>
      <c r="D11" s="93"/>
    </row>
    <row r="12" spans="2:4">
      <c r="B12" s="89" t="s">
        <v>69</v>
      </c>
      <c r="C12" s="89"/>
      <c r="D12" s="89"/>
    </row>
    <row r="13" spans="2:4">
      <c r="B13" s="7"/>
      <c r="C13" s="7"/>
      <c r="D13" s="7"/>
    </row>
    <row r="14" spans="2:4">
      <c r="B14" s="7" t="s">
        <v>327</v>
      </c>
      <c r="C14" s="21"/>
      <c r="D14" s="21"/>
    </row>
    <row r="15" spans="2:4">
      <c r="B15" s="7"/>
      <c r="C15" s="87" t="s">
        <v>6</v>
      </c>
      <c r="D15" s="87"/>
    </row>
    <row r="16" spans="2:4">
      <c r="B16" s="89" t="s">
        <v>328</v>
      </c>
      <c r="C16" s="89"/>
      <c r="D16" s="89"/>
    </row>
    <row r="17" spans="1:4">
      <c r="B17" s="90"/>
      <c r="C17" s="90"/>
      <c r="D17" s="90"/>
    </row>
    <row r="18" spans="1:4">
      <c r="B18" s="87" t="s">
        <v>329</v>
      </c>
      <c r="C18" s="87"/>
      <c r="D18" s="87"/>
    </row>
    <row r="19" spans="1:4" s="14" customFormat="1">
      <c r="A19" s="2"/>
      <c r="B19" s="7"/>
      <c r="C19" s="27"/>
      <c r="D19" s="27"/>
    </row>
    <row r="20" spans="1:4" ht="30.75" customHeight="1">
      <c r="B20" s="92" t="s">
        <v>67</v>
      </c>
      <c r="C20" s="92"/>
      <c r="D20" s="92"/>
    </row>
    <row r="22" spans="1:4">
      <c r="B22" s="3" t="s">
        <v>42</v>
      </c>
      <c r="C22" s="3">
        <v>1</v>
      </c>
      <c r="D22" s="3"/>
    </row>
    <row r="23" spans="1:4" ht="38.25">
      <c r="B23" s="3" t="s">
        <v>43</v>
      </c>
      <c r="C23" s="3" t="s">
        <v>58</v>
      </c>
      <c r="D23" s="3"/>
    </row>
    <row r="24" spans="1:4">
      <c r="B24" s="3" t="s">
        <v>44</v>
      </c>
      <c r="C24" s="3">
        <v>2</v>
      </c>
      <c r="D24" s="3"/>
    </row>
    <row r="25" spans="1:4">
      <c r="B25" s="3" t="s">
        <v>45</v>
      </c>
      <c r="C25" s="3">
        <v>3</v>
      </c>
      <c r="D25" s="3"/>
    </row>
    <row r="26" spans="1:4" ht="38.25">
      <c r="B26" s="3" t="s">
        <v>46</v>
      </c>
      <c r="C26" s="3" t="s">
        <v>59</v>
      </c>
      <c r="D26" s="3"/>
    </row>
    <row r="27" spans="1:4">
      <c r="B27" s="3" t="s">
        <v>47</v>
      </c>
      <c r="C27" s="3">
        <v>4</v>
      </c>
      <c r="D27" s="3"/>
    </row>
    <row r="28" spans="1:4">
      <c r="B28" s="3" t="s">
        <v>48</v>
      </c>
      <c r="C28" s="3">
        <v>5</v>
      </c>
      <c r="D28" s="3"/>
    </row>
    <row r="29" spans="1:4">
      <c r="B29" s="3" t="s">
        <v>49</v>
      </c>
      <c r="C29" s="3">
        <v>6</v>
      </c>
      <c r="D29" s="3"/>
    </row>
    <row r="30" spans="1:4" ht="25.5">
      <c r="B30" s="3" t="s">
        <v>50</v>
      </c>
      <c r="C30" s="3">
        <v>7</v>
      </c>
      <c r="D30" s="3"/>
    </row>
    <row r="31" spans="1:4" ht="38.25">
      <c r="B31" s="3" t="s">
        <v>51</v>
      </c>
      <c r="C31" s="3" t="s">
        <v>60</v>
      </c>
      <c r="D31" s="3"/>
    </row>
    <row r="32" spans="1:4" ht="25.5">
      <c r="B32" s="3" t="s">
        <v>52</v>
      </c>
      <c r="C32" s="3">
        <v>8</v>
      </c>
      <c r="D32" s="3"/>
    </row>
    <row r="33" spans="2:4" ht="38.25">
      <c r="B33" s="3" t="s">
        <v>53</v>
      </c>
      <c r="C33" s="3">
        <v>9</v>
      </c>
      <c r="D33" s="3"/>
    </row>
    <row r="34" spans="2:4" ht="25.5">
      <c r="B34" s="3" t="s">
        <v>54</v>
      </c>
      <c r="C34" s="3">
        <v>10</v>
      </c>
      <c r="D34" s="15"/>
    </row>
    <row r="35" spans="2:4" ht="51">
      <c r="B35" s="3" t="s">
        <v>13</v>
      </c>
      <c r="C35" s="3">
        <v>11</v>
      </c>
      <c r="D35" s="15"/>
    </row>
    <row r="36" spans="2:4" ht="114.75">
      <c r="B36" s="3" t="s">
        <v>55</v>
      </c>
      <c r="C36" s="3">
        <v>12</v>
      </c>
      <c r="D36" s="15"/>
    </row>
    <row r="37" spans="2:4" ht="51">
      <c r="B37" s="3" t="s">
        <v>56</v>
      </c>
      <c r="C37" s="3">
        <v>13</v>
      </c>
      <c r="D37" s="15"/>
    </row>
    <row r="38" spans="2:4" ht="63.75">
      <c r="B38" s="3" t="s">
        <v>57</v>
      </c>
      <c r="C38" s="3">
        <v>14</v>
      </c>
      <c r="D38" s="15"/>
    </row>
    <row r="40" spans="2:4">
      <c r="B40" s="91" t="s">
        <v>330</v>
      </c>
      <c r="C40" s="91"/>
      <c r="D40" s="91"/>
    </row>
    <row r="41" spans="2:4">
      <c r="B41" s="91" t="s">
        <v>331</v>
      </c>
      <c r="C41" s="91"/>
      <c r="D41" s="91"/>
    </row>
    <row r="42" spans="2:4">
      <c r="B42" s="25" t="s">
        <v>332</v>
      </c>
      <c r="C42" s="24"/>
      <c r="D42" s="24"/>
    </row>
    <row r="43" spans="2:4" ht="21">
      <c r="B43"/>
      <c r="C43" s="26" t="s">
        <v>333</v>
      </c>
      <c r="D43" s="26" t="s">
        <v>334</v>
      </c>
    </row>
    <row r="44" spans="2:4">
      <c r="B44" s="6" t="s">
        <v>335</v>
      </c>
      <c r="C44"/>
      <c r="D44"/>
    </row>
    <row r="46" spans="2:4">
      <c r="B46" s="24"/>
      <c r="C46"/>
      <c r="D46"/>
    </row>
    <row r="47" spans="2:4">
      <c r="B47" s="26" t="s">
        <v>336</v>
      </c>
      <c r="C47"/>
      <c r="D47"/>
    </row>
  </sheetData>
  <mergeCells count="11">
    <mergeCell ref="B41:D41"/>
    <mergeCell ref="B40:D40"/>
    <mergeCell ref="B20:D20"/>
    <mergeCell ref="B12:D12"/>
    <mergeCell ref="B11:D11"/>
    <mergeCell ref="B18:D18"/>
    <mergeCell ref="C5:D5"/>
    <mergeCell ref="C8:D8"/>
    <mergeCell ref="C15:D15"/>
    <mergeCell ref="B16:D16"/>
    <mergeCell ref="B17:D17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topLeftCell="A94" workbookViewId="0">
      <selection activeCell="B5" sqref="B5:E5"/>
    </sheetView>
  </sheetViews>
  <sheetFormatPr defaultRowHeight="12.75"/>
  <cols>
    <col min="1" max="1" width="9.140625" style="29"/>
    <col min="2" max="2" width="53" style="29" customWidth="1"/>
    <col min="3" max="3" width="19.140625" style="29" customWidth="1"/>
    <col min="4" max="4" width="7.28515625" style="40" customWidth="1"/>
    <col min="5" max="5" width="26.5703125" style="40" customWidth="1"/>
    <col min="6" max="6" width="42.7109375" style="29" hidden="1" customWidth="1"/>
    <col min="7" max="16384" width="9.140625" style="29"/>
  </cols>
  <sheetData>
    <row r="1" spans="1:15" s="33" customFormat="1">
      <c r="A1" s="29"/>
      <c r="B1" s="29"/>
      <c r="C1" s="29"/>
      <c r="D1" s="105" t="s">
        <v>337</v>
      </c>
      <c r="E1" s="105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55.5" customHeight="1">
      <c r="D2" s="105" t="s">
        <v>338</v>
      </c>
      <c r="E2" s="105"/>
    </row>
    <row r="3" spans="1:15">
      <c r="A3" s="35"/>
      <c r="B3" s="35"/>
      <c r="C3" s="35"/>
      <c r="D3" s="6"/>
      <c r="E3" s="34"/>
    </row>
    <row r="4" spans="1:15">
      <c r="A4" s="35"/>
      <c r="B4" s="35"/>
      <c r="C4" s="35"/>
      <c r="D4" s="6"/>
      <c r="E4" s="2"/>
    </row>
    <row r="5" spans="1:15">
      <c r="A5" s="35"/>
      <c r="B5" s="94" t="s">
        <v>3</v>
      </c>
      <c r="C5" s="94"/>
      <c r="D5" s="94"/>
      <c r="E5" s="94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A6" s="35"/>
      <c r="B6" s="22"/>
      <c r="C6" s="22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36" t="s">
        <v>4</v>
      </c>
      <c r="C7" s="37"/>
      <c r="D7" s="38" t="s">
        <v>266</v>
      </c>
      <c r="E7" s="37"/>
      <c r="F7" s="39"/>
      <c r="G7" s="2"/>
      <c r="H7" s="2"/>
      <c r="I7" s="30"/>
      <c r="J7" s="30"/>
      <c r="K7" s="30"/>
      <c r="L7" s="30"/>
      <c r="M7" s="30"/>
      <c r="N7" s="2"/>
      <c r="O7" s="2"/>
    </row>
    <row r="8" spans="1:15" s="2" customFormat="1">
      <c r="A8" s="29"/>
      <c r="B8" s="29"/>
      <c r="C8" s="29"/>
      <c r="D8" s="4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>
      <c r="A9" s="2"/>
      <c r="B9" s="36" t="s">
        <v>267</v>
      </c>
      <c r="C9" s="37"/>
      <c r="D9" s="2"/>
      <c r="E9" s="37"/>
      <c r="F9" s="2"/>
      <c r="G9" s="39"/>
      <c r="H9" s="41"/>
      <c r="I9" s="41"/>
      <c r="J9" s="41"/>
      <c r="K9" s="30"/>
      <c r="L9" s="2"/>
      <c r="M9" s="2"/>
      <c r="N9" s="2"/>
      <c r="O9" s="2"/>
    </row>
    <row r="10" spans="1:15" s="2" customFormat="1" ht="21">
      <c r="C10" s="23" t="s">
        <v>5</v>
      </c>
      <c r="E10" s="23" t="s">
        <v>6</v>
      </c>
      <c r="G10" s="42"/>
      <c r="H10" s="41"/>
      <c r="I10" s="41"/>
      <c r="J10" s="41"/>
      <c r="K10" s="30"/>
    </row>
    <row r="11" spans="1:15" s="2" customFormat="1">
      <c r="A11" s="29"/>
      <c r="B11" s="29"/>
      <c r="C11" s="29"/>
      <c r="D11" s="4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>
      <c r="E12" s="29"/>
    </row>
    <row r="13" spans="1:15" ht="47.25">
      <c r="B13" s="97" t="s">
        <v>7</v>
      </c>
      <c r="C13" s="98"/>
      <c r="D13" s="43" t="s">
        <v>8</v>
      </c>
      <c r="E13" s="43" t="s">
        <v>9</v>
      </c>
    </row>
    <row r="14" spans="1:15" ht="15.75">
      <c r="B14" s="97">
        <v>1</v>
      </c>
      <c r="C14" s="98"/>
      <c r="D14" s="43">
        <v>2</v>
      </c>
      <c r="E14" s="43">
        <v>3</v>
      </c>
    </row>
    <row r="15" spans="1:15" ht="15.75">
      <c r="B15" s="95" t="s">
        <v>61</v>
      </c>
      <c r="C15" s="96"/>
      <c r="D15" s="43">
        <v>1</v>
      </c>
      <c r="E15" s="44">
        <v>0</v>
      </c>
      <c r="F15" s="55">
        <f t="shared" ref="F15:F46" si="0">SUM(E15)</f>
        <v>0</v>
      </c>
    </row>
    <row r="16" spans="1:15" ht="15.75">
      <c r="B16" s="99" t="s">
        <v>70</v>
      </c>
      <c r="C16" s="100"/>
      <c r="D16" s="28">
        <v>2</v>
      </c>
      <c r="E16" s="44">
        <v>0</v>
      </c>
      <c r="F16" s="55">
        <f t="shared" si="0"/>
        <v>0</v>
      </c>
    </row>
    <row r="17" spans="2:6" ht="15.75">
      <c r="B17" s="99" t="s">
        <v>71</v>
      </c>
      <c r="C17" s="100"/>
      <c r="D17" s="43">
        <v>3</v>
      </c>
      <c r="E17" s="44">
        <v>0</v>
      </c>
      <c r="F17" s="55">
        <f t="shared" si="0"/>
        <v>0</v>
      </c>
    </row>
    <row r="18" spans="2:6" ht="15.75">
      <c r="B18" s="99" t="s">
        <v>72</v>
      </c>
      <c r="C18" s="100"/>
      <c r="D18" s="28">
        <v>4</v>
      </c>
      <c r="E18" s="44">
        <v>0</v>
      </c>
      <c r="F18" s="55">
        <f t="shared" si="0"/>
        <v>0</v>
      </c>
    </row>
    <row r="19" spans="2:6" ht="15.75">
      <c r="B19" s="99" t="s">
        <v>73</v>
      </c>
      <c r="C19" s="100"/>
      <c r="D19" s="43">
        <v>5</v>
      </c>
      <c r="E19" s="44">
        <v>0</v>
      </c>
      <c r="F19" s="55">
        <f t="shared" si="0"/>
        <v>0</v>
      </c>
    </row>
    <row r="20" spans="2:6" ht="15.75">
      <c r="B20" s="99" t="s">
        <v>74</v>
      </c>
      <c r="C20" s="100"/>
      <c r="D20" s="28">
        <v>6</v>
      </c>
      <c r="E20" s="44">
        <v>0</v>
      </c>
      <c r="F20" s="55">
        <f t="shared" si="0"/>
        <v>0</v>
      </c>
    </row>
    <row r="21" spans="2:6" ht="15.75">
      <c r="B21" s="99" t="s">
        <v>75</v>
      </c>
      <c r="C21" s="100"/>
      <c r="D21" s="43">
        <v>7</v>
      </c>
      <c r="E21" s="44">
        <v>0</v>
      </c>
      <c r="F21" s="55">
        <f t="shared" si="0"/>
        <v>0</v>
      </c>
    </row>
    <row r="22" spans="2:6" ht="15.75">
      <c r="B22" s="99" t="s">
        <v>76</v>
      </c>
      <c r="C22" s="100"/>
      <c r="D22" s="28">
        <v>8</v>
      </c>
      <c r="E22" s="44">
        <v>0</v>
      </c>
      <c r="F22" s="55">
        <f t="shared" si="0"/>
        <v>0</v>
      </c>
    </row>
    <row r="23" spans="2:6" ht="15.75">
      <c r="B23" s="99" t="s">
        <v>77</v>
      </c>
      <c r="C23" s="100"/>
      <c r="D23" s="43">
        <v>9</v>
      </c>
      <c r="E23" s="44">
        <v>0</v>
      </c>
      <c r="F23" s="55">
        <f t="shared" si="0"/>
        <v>0</v>
      </c>
    </row>
    <row r="24" spans="2:6" ht="15.75">
      <c r="B24" s="99" t="s">
        <v>78</v>
      </c>
      <c r="C24" s="100"/>
      <c r="D24" s="28">
        <v>10</v>
      </c>
      <c r="E24" s="44">
        <v>0</v>
      </c>
      <c r="F24" s="55">
        <f t="shared" si="0"/>
        <v>0</v>
      </c>
    </row>
    <row r="25" spans="2:6" ht="15.75">
      <c r="B25" s="99" t="s">
        <v>155</v>
      </c>
      <c r="C25" s="100"/>
      <c r="D25" s="43">
        <v>11</v>
      </c>
      <c r="E25" s="44">
        <v>0</v>
      </c>
      <c r="F25" s="55">
        <f t="shared" si="0"/>
        <v>0</v>
      </c>
    </row>
    <row r="26" spans="2:6" ht="15.75">
      <c r="B26" s="99" t="s">
        <v>156</v>
      </c>
      <c r="C26" s="100"/>
      <c r="D26" s="28">
        <v>12</v>
      </c>
      <c r="E26" s="44">
        <v>0</v>
      </c>
      <c r="F26" s="55">
        <f t="shared" si="0"/>
        <v>0</v>
      </c>
    </row>
    <row r="27" spans="2:6" ht="15.75">
      <c r="B27" s="99" t="s">
        <v>81</v>
      </c>
      <c r="C27" s="100"/>
      <c r="D27" s="43">
        <v>13</v>
      </c>
      <c r="E27" s="44">
        <v>0</v>
      </c>
      <c r="F27" s="55">
        <f t="shared" si="0"/>
        <v>0</v>
      </c>
    </row>
    <row r="28" spans="2:6" ht="15.75">
      <c r="B28" s="99" t="s">
        <v>82</v>
      </c>
      <c r="C28" s="100"/>
      <c r="D28" s="28">
        <v>14</v>
      </c>
      <c r="E28" s="44">
        <v>0</v>
      </c>
      <c r="F28" s="55">
        <f t="shared" si="0"/>
        <v>0</v>
      </c>
    </row>
    <row r="29" spans="2:6" ht="15.75">
      <c r="B29" s="99" t="s">
        <v>83</v>
      </c>
      <c r="C29" s="100"/>
      <c r="D29" s="43">
        <v>15</v>
      </c>
      <c r="E29" s="44">
        <v>0</v>
      </c>
      <c r="F29" s="55">
        <f t="shared" si="0"/>
        <v>0</v>
      </c>
    </row>
    <row r="30" spans="2:6" ht="15.75">
      <c r="B30" s="99" t="s">
        <v>84</v>
      </c>
      <c r="C30" s="100"/>
      <c r="D30" s="28">
        <v>16</v>
      </c>
      <c r="E30" s="44">
        <v>0</v>
      </c>
      <c r="F30" s="55">
        <f t="shared" si="0"/>
        <v>0</v>
      </c>
    </row>
    <row r="31" spans="2:6" ht="15.75">
      <c r="B31" s="99" t="s">
        <v>85</v>
      </c>
      <c r="C31" s="100"/>
      <c r="D31" s="43">
        <v>17</v>
      </c>
      <c r="E31" s="44">
        <v>0</v>
      </c>
      <c r="F31" s="55">
        <f t="shared" si="0"/>
        <v>0</v>
      </c>
    </row>
    <row r="32" spans="2:6" ht="15.75">
      <c r="B32" s="99" t="s">
        <v>86</v>
      </c>
      <c r="C32" s="100"/>
      <c r="D32" s="28">
        <v>18</v>
      </c>
      <c r="E32" s="44">
        <v>0</v>
      </c>
      <c r="F32" s="55">
        <f t="shared" si="0"/>
        <v>0</v>
      </c>
    </row>
    <row r="33" spans="2:6" ht="15.75">
      <c r="B33" s="99" t="s">
        <v>87</v>
      </c>
      <c r="C33" s="100"/>
      <c r="D33" s="43">
        <v>19</v>
      </c>
      <c r="E33" s="44">
        <v>0</v>
      </c>
      <c r="F33" s="55">
        <f t="shared" si="0"/>
        <v>0</v>
      </c>
    </row>
    <row r="34" spans="2:6" ht="15.75">
      <c r="B34" s="99" t="s">
        <v>88</v>
      </c>
      <c r="C34" s="100"/>
      <c r="D34" s="28">
        <v>20</v>
      </c>
      <c r="E34" s="44">
        <v>0</v>
      </c>
      <c r="F34" s="55">
        <f t="shared" si="0"/>
        <v>0</v>
      </c>
    </row>
    <row r="35" spans="2:6" ht="15.75">
      <c r="B35" s="99" t="s">
        <v>89</v>
      </c>
      <c r="C35" s="100"/>
      <c r="D35" s="43">
        <v>21</v>
      </c>
      <c r="E35" s="44">
        <v>0</v>
      </c>
      <c r="F35" s="55">
        <f t="shared" si="0"/>
        <v>0</v>
      </c>
    </row>
    <row r="36" spans="2:6" ht="15.75">
      <c r="B36" s="99" t="s">
        <v>90</v>
      </c>
      <c r="C36" s="100"/>
      <c r="D36" s="28">
        <v>22</v>
      </c>
      <c r="E36" s="44">
        <v>0</v>
      </c>
      <c r="F36" s="55">
        <f t="shared" si="0"/>
        <v>0</v>
      </c>
    </row>
    <row r="37" spans="2:6" ht="15.75">
      <c r="B37" s="99" t="s">
        <v>91</v>
      </c>
      <c r="C37" s="100"/>
      <c r="D37" s="43">
        <v>23</v>
      </c>
      <c r="E37" s="44">
        <v>0</v>
      </c>
      <c r="F37" s="55">
        <f t="shared" si="0"/>
        <v>0</v>
      </c>
    </row>
    <row r="38" spans="2:6" ht="15.75">
      <c r="B38" s="99" t="s">
        <v>92</v>
      </c>
      <c r="C38" s="100"/>
      <c r="D38" s="28">
        <v>24</v>
      </c>
      <c r="E38" s="44">
        <v>0</v>
      </c>
      <c r="F38" s="55">
        <f t="shared" si="0"/>
        <v>0</v>
      </c>
    </row>
    <row r="39" spans="2:6" ht="15.75">
      <c r="B39" s="99" t="s">
        <v>93</v>
      </c>
      <c r="C39" s="100"/>
      <c r="D39" s="43">
        <v>25</v>
      </c>
      <c r="E39" s="44">
        <v>0</v>
      </c>
      <c r="F39" s="55">
        <f t="shared" si="0"/>
        <v>0</v>
      </c>
    </row>
    <row r="40" spans="2:6" ht="15.75">
      <c r="B40" s="99" t="s">
        <v>94</v>
      </c>
      <c r="C40" s="100"/>
      <c r="D40" s="28">
        <v>26</v>
      </c>
      <c r="E40" s="44">
        <v>0</v>
      </c>
      <c r="F40" s="55">
        <f t="shared" si="0"/>
        <v>0</v>
      </c>
    </row>
    <row r="41" spans="2:6" ht="15.75">
      <c r="B41" s="99" t="s">
        <v>95</v>
      </c>
      <c r="C41" s="100"/>
      <c r="D41" s="43">
        <v>27</v>
      </c>
      <c r="E41" s="44">
        <v>0</v>
      </c>
      <c r="F41" s="55">
        <f t="shared" si="0"/>
        <v>0</v>
      </c>
    </row>
    <row r="42" spans="2:6" ht="15.75">
      <c r="B42" s="99" t="s">
        <v>96</v>
      </c>
      <c r="C42" s="100"/>
      <c r="D42" s="28">
        <v>28</v>
      </c>
      <c r="E42" s="44">
        <v>0</v>
      </c>
      <c r="F42" s="55">
        <f t="shared" si="0"/>
        <v>0</v>
      </c>
    </row>
    <row r="43" spans="2:6" ht="15.75">
      <c r="B43" s="99" t="s">
        <v>97</v>
      </c>
      <c r="C43" s="100"/>
      <c r="D43" s="43">
        <v>29</v>
      </c>
      <c r="E43" s="44">
        <v>0</v>
      </c>
      <c r="F43" s="55">
        <f t="shared" si="0"/>
        <v>0</v>
      </c>
    </row>
    <row r="44" spans="2:6" ht="15.75">
      <c r="B44" s="99" t="s">
        <v>98</v>
      </c>
      <c r="C44" s="100"/>
      <c r="D44" s="28">
        <v>30</v>
      </c>
      <c r="E44" s="44">
        <v>0</v>
      </c>
      <c r="F44" s="55">
        <f t="shared" si="0"/>
        <v>0</v>
      </c>
    </row>
    <row r="45" spans="2:6" ht="15.75">
      <c r="B45" s="99" t="s">
        <v>99</v>
      </c>
      <c r="C45" s="100"/>
      <c r="D45" s="43">
        <v>31</v>
      </c>
      <c r="E45" s="44">
        <v>0</v>
      </c>
      <c r="F45" s="55">
        <f t="shared" si="0"/>
        <v>0</v>
      </c>
    </row>
    <row r="46" spans="2:6" ht="15.75">
      <c r="B46" s="99" t="s">
        <v>100</v>
      </c>
      <c r="C46" s="100"/>
      <c r="D46" s="28">
        <v>32</v>
      </c>
      <c r="E46" s="44">
        <v>0</v>
      </c>
      <c r="F46" s="55">
        <f t="shared" si="0"/>
        <v>0</v>
      </c>
    </row>
    <row r="47" spans="2:6" ht="15.75">
      <c r="B47" s="99" t="s">
        <v>101</v>
      </c>
      <c r="C47" s="100"/>
      <c r="D47" s="43">
        <v>33</v>
      </c>
      <c r="E47" s="44">
        <v>0</v>
      </c>
      <c r="F47" s="55">
        <f t="shared" ref="F47:F78" si="1">SUM(E47)</f>
        <v>0</v>
      </c>
    </row>
    <row r="48" spans="2:6" ht="15.75">
      <c r="B48" s="99" t="s">
        <v>102</v>
      </c>
      <c r="C48" s="100"/>
      <c r="D48" s="28">
        <v>34</v>
      </c>
      <c r="E48" s="44">
        <v>0</v>
      </c>
      <c r="F48" s="55">
        <f t="shared" si="1"/>
        <v>0</v>
      </c>
    </row>
    <row r="49" spans="2:6" ht="15.75">
      <c r="B49" s="99" t="s">
        <v>103</v>
      </c>
      <c r="C49" s="100"/>
      <c r="D49" s="43">
        <v>35</v>
      </c>
      <c r="E49" s="44">
        <v>0</v>
      </c>
      <c r="F49" s="55">
        <f t="shared" si="1"/>
        <v>0</v>
      </c>
    </row>
    <row r="50" spans="2:6" ht="15.75">
      <c r="B50" s="99" t="s">
        <v>104</v>
      </c>
      <c r="C50" s="100"/>
      <c r="D50" s="28">
        <v>36</v>
      </c>
      <c r="E50" s="44">
        <v>0</v>
      </c>
      <c r="F50" s="55">
        <f t="shared" si="1"/>
        <v>0</v>
      </c>
    </row>
    <row r="51" spans="2:6" ht="15.75">
      <c r="B51" s="99" t="s">
        <v>105</v>
      </c>
      <c r="C51" s="100"/>
      <c r="D51" s="43">
        <v>37</v>
      </c>
      <c r="E51" s="44">
        <v>0</v>
      </c>
      <c r="F51" s="55">
        <f t="shared" si="1"/>
        <v>0</v>
      </c>
    </row>
    <row r="52" spans="2:6" ht="15.75">
      <c r="B52" s="99" t="s">
        <v>106</v>
      </c>
      <c r="C52" s="100"/>
      <c r="D52" s="28">
        <v>38</v>
      </c>
      <c r="E52" s="44">
        <v>0</v>
      </c>
      <c r="F52" s="55">
        <f t="shared" si="1"/>
        <v>0</v>
      </c>
    </row>
    <row r="53" spans="2:6" ht="15.75">
      <c r="B53" s="99" t="s">
        <v>107</v>
      </c>
      <c r="C53" s="100"/>
      <c r="D53" s="43">
        <v>39</v>
      </c>
      <c r="E53" s="44">
        <v>0</v>
      </c>
      <c r="F53" s="55">
        <f t="shared" si="1"/>
        <v>0</v>
      </c>
    </row>
    <row r="54" spans="2:6" ht="15.75">
      <c r="B54" s="99" t="s">
        <v>108</v>
      </c>
      <c r="C54" s="100"/>
      <c r="D54" s="28">
        <v>40</v>
      </c>
      <c r="E54" s="44">
        <v>0</v>
      </c>
      <c r="F54" s="55">
        <f t="shared" si="1"/>
        <v>0</v>
      </c>
    </row>
    <row r="55" spans="2:6" ht="15.75">
      <c r="B55" s="99" t="s">
        <v>109</v>
      </c>
      <c r="C55" s="100"/>
      <c r="D55" s="43">
        <v>41</v>
      </c>
      <c r="E55" s="44">
        <v>0</v>
      </c>
      <c r="F55" s="55">
        <f t="shared" si="1"/>
        <v>0</v>
      </c>
    </row>
    <row r="56" spans="2:6" ht="15.75">
      <c r="B56" s="99" t="s">
        <v>110</v>
      </c>
      <c r="C56" s="100"/>
      <c r="D56" s="28">
        <v>42</v>
      </c>
      <c r="E56" s="44">
        <v>0</v>
      </c>
      <c r="F56" s="55">
        <f t="shared" si="1"/>
        <v>0</v>
      </c>
    </row>
    <row r="57" spans="2:6" ht="15.75">
      <c r="B57" s="99" t="s">
        <v>159</v>
      </c>
      <c r="C57" s="100"/>
      <c r="D57" s="43">
        <v>43</v>
      </c>
      <c r="E57" s="44">
        <v>0</v>
      </c>
      <c r="F57" s="55">
        <f t="shared" si="1"/>
        <v>0</v>
      </c>
    </row>
    <row r="58" spans="2:6" ht="15.75">
      <c r="B58" s="99" t="s">
        <v>160</v>
      </c>
      <c r="C58" s="100"/>
      <c r="D58" s="28">
        <v>44</v>
      </c>
      <c r="E58" s="44">
        <v>0</v>
      </c>
      <c r="F58" s="55">
        <f t="shared" si="1"/>
        <v>0</v>
      </c>
    </row>
    <row r="59" spans="2:6" ht="15.75">
      <c r="B59" s="99" t="s">
        <v>111</v>
      </c>
      <c r="C59" s="100"/>
      <c r="D59" s="43">
        <v>45</v>
      </c>
      <c r="E59" s="44">
        <v>0</v>
      </c>
      <c r="F59" s="55">
        <f t="shared" si="1"/>
        <v>0</v>
      </c>
    </row>
    <row r="60" spans="2:6" ht="15.75">
      <c r="B60" s="99" t="s">
        <v>112</v>
      </c>
      <c r="C60" s="100"/>
      <c r="D60" s="28">
        <v>46</v>
      </c>
      <c r="E60" s="44">
        <v>0</v>
      </c>
      <c r="F60" s="55">
        <f t="shared" si="1"/>
        <v>0</v>
      </c>
    </row>
    <row r="61" spans="2:6" ht="15.75">
      <c r="B61" s="99" t="s">
        <v>113</v>
      </c>
      <c r="C61" s="100"/>
      <c r="D61" s="43">
        <v>47</v>
      </c>
      <c r="E61" s="44">
        <v>0</v>
      </c>
      <c r="F61" s="55">
        <f t="shared" si="1"/>
        <v>0</v>
      </c>
    </row>
    <row r="62" spans="2:6" ht="15.75">
      <c r="B62" s="99" t="s">
        <v>114</v>
      </c>
      <c r="C62" s="100"/>
      <c r="D62" s="28">
        <v>48</v>
      </c>
      <c r="E62" s="44">
        <v>0</v>
      </c>
      <c r="F62" s="55">
        <f t="shared" si="1"/>
        <v>0</v>
      </c>
    </row>
    <row r="63" spans="2:6" ht="15.75">
      <c r="B63" s="99" t="s">
        <v>115</v>
      </c>
      <c r="C63" s="100"/>
      <c r="D63" s="43">
        <v>49</v>
      </c>
      <c r="E63" s="44">
        <v>0</v>
      </c>
      <c r="F63" s="55">
        <f t="shared" si="1"/>
        <v>0</v>
      </c>
    </row>
    <row r="64" spans="2:6" ht="15.75">
      <c r="B64" s="99" t="s">
        <v>116</v>
      </c>
      <c r="C64" s="100"/>
      <c r="D64" s="28">
        <v>50</v>
      </c>
      <c r="E64" s="44">
        <v>0</v>
      </c>
      <c r="F64" s="55">
        <f t="shared" si="1"/>
        <v>0</v>
      </c>
    </row>
    <row r="65" spans="2:6" ht="15.75">
      <c r="B65" s="99" t="s">
        <v>117</v>
      </c>
      <c r="C65" s="100"/>
      <c r="D65" s="43">
        <v>51</v>
      </c>
      <c r="E65" s="44">
        <v>0</v>
      </c>
      <c r="F65" s="55">
        <f t="shared" si="1"/>
        <v>0</v>
      </c>
    </row>
    <row r="66" spans="2:6" ht="15.75">
      <c r="B66" s="99" t="s">
        <v>118</v>
      </c>
      <c r="C66" s="100"/>
      <c r="D66" s="28">
        <v>52</v>
      </c>
      <c r="E66" s="44">
        <v>0</v>
      </c>
      <c r="F66" s="55">
        <f t="shared" si="1"/>
        <v>0</v>
      </c>
    </row>
    <row r="67" spans="2:6" ht="15.75">
      <c r="B67" s="99" t="s">
        <v>119</v>
      </c>
      <c r="C67" s="100"/>
      <c r="D67" s="43">
        <v>53</v>
      </c>
      <c r="E67" s="44">
        <v>0</v>
      </c>
      <c r="F67" s="55">
        <f t="shared" si="1"/>
        <v>0</v>
      </c>
    </row>
    <row r="68" spans="2:6" ht="15.75">
      <c r="B68" s="99" t="s">
        <v>120</v>
      </c>
      <c r="C68" s="100"/>
      <c r="D68" s="28">
        <v>54</v>
      </c>
      <c r="E68" s="44">
        <v>0</v>
      </c>
      <c r="F68" s="55">
        <f t="shared" si="1"/>
        <v>0</v>
      </c>
    </row>
    <row r="69" spans="2:6" ht="15.75">
      <c r="B69" s="99" t="s">
        <v>121</v>
      </c>
      <c r="C69" s="100"/>
      <c r="D69" s="43">
        <v>55</v>
      </c>
      <c r="E69" s="44">
        <v>0</v>
      </c>
      <c r="F69" s="55">
        <f t="shared" si="1"/>
        <v>0</v>
      </c>
    </row>
    <row r="70" spans="2:6" ht="15.75">
      <c r="B70" s="99" t="s">
        <v>122</v>
      </c>
      <c r="C70" s="100"/>
      <c r="D70" s="28">
        <v>56</v>
      </c>
      <c r="E70" s="44">
        <v>0</v>
      </c>
      <c r="F70" s="55">
        <f t="shared" si="1"/>
        <v>0</v>
      </c>
    </row>
    <row r="71" spans="2:6" ht="15.75">
      <c r="B71" s="99" t="s">
        <v>123</v>
      </c>
      <c r="C71" s="100"/>
      <c r="D71" s="43">
        <v>57</v>
      </c>
      <c r="E71" s="44">
        <v>0</v>
      </c>
      <c r="F71" s="55">
        <f t="shared" si="1"/>
        <v>0</v>
      </c>
    </row>
    <row r="72" spans="2:6" ht="15.75">
      <c r="B72" s="99" t="s">
        <v>124</v>
      </c>
      <c r="C72" s="100"/>
      <c r="D72" s="28">
        <v>58</v>
      </c>
      <c r="E72" s="44">
        <v>0</v>
      </c>
      <c r="F72" s="55">
        <f t="shared" si="1"/>
        <v>0</v>
      </c>
    </row>
    <row r="73" spans="2:6" ht="15.75">
      <c r="B73" s="99" t="s">
        <v>125</v>
      </c>
      <c r="C73" s="100"/>
      <c r="D73" s="43">
        <v>59</v>
      </c>
      <c r="E73" s="44">
        <v>0</v>
      </c>
      <c r="F73" s="55">
        <f t="shared" si="1"/>
        <v>0</v>
      </c>
    </row>
    <row r="74" spans="2:6" ht="15.75">
      <c r="B74" s="99" t="s">
        <v>126</v>
      </c>
      <c r="C74" s="100"/>
      <c r="D74" s="28">
        <v>60</v>
      </c>
      <c r="E74" s="44">
        <v>0</v>
      </c>
      <c r="F74" s="55">
        <f t="shared" si="1"/>
        <v>0</v>
      </c>
    </row>
    <row r="75" spans="2:6" ht="15.75">
      <c r="B75" s="99" t="s">
        <v>127</v>
      </c>
      <c r="C75" s="100"/>
      <c r="D75" s="43">
        <v>61</v>
      </c>
      <c r="E75" s="44">
        <v>0</v>
      </c>
      <c r="F75" s="55">
        <f t="shared" si="1"/>
        <v>0</v>
      </c>
    </row>
    <row r="76" spans="2:6" ht="15.75">
      <c r="B76" s="99" t="s">
        <v>128</v>
      </c>
      <c r="C76" s="100"/>
      <c r="D76" s="28">
        <v>62</v>
      </c>
      <c r="E76" s="44">
        <v>0</v>
      </c>
      <c r="F76" s="55">
        <f t="shared" si="1"/>
        <v>0</v>
      </c>
    </row>
    <row r="77" spans="2:6" ht="15.75">
      <c r="B77" s="99" t="s">
        <v>129</v>
      </c>
      <c r="C77" s="100"/>
      <c r="D77" s="43">
        <v>63</v>
      </c>
      <c r="E77" s="44">
        <v>0</v>
      </c>
      <c r="F77" s="55">
        <f t="shared" si="1"/>
        <v>0</v>
      </c>
    </row>
    <row r="78" spans="2:6" ht="15.75">
      <c r="B78" s="99" t="s">
        <v>130</v>
      </c>
      <c r="C78" s="100"/>
      <c r="D78" s="28">
        <v>64</v>
      </c>
      <c r="E78" s="44">
        <v>0</v>
      </c>
      <c r="F78" s="55">
        <f t="shared" si="1"/>
        <v>0</v>
      </c>
    </row>
    <row r="79" spans="2:6" ht="15.75">
      <c r="B79" s="99" t="s">
        <v>131</v>
      </c>
      <c r="C79" s="100"/>
      <c r="D79" s="43">
        <v>65</v>
      </c>
      <c r="E79" s="44">
        <v>0</v>
      </c>
      <c r="F79" s="55">
        <f t="shared" ref="F79:F110" si="2">SUM(E79)</f>
        <v>0</v>
      </c>
    </row>
    <row r="80" spans="2:6" ht="15.75">
      <c r="B80" s="99" t="s">
        <v>132</v>
      </c>
      <c r="C80" s="100"/>
      <c r="D80" s="28">
        <v>66</v>
      </c>
      <c r="E80" s="44">
        <v>0</v>
      </c>
      <c r="F80" s="55">
        <f t="shared" si="2"/>
        <v>0</v>
      </c>
    </row>
    <row r="81" spans="2:6" ht="15.75">
      <c r="B81" s="99" t="s">
        <v>133</v>
      </c>
      <c r="C81" s="100"/>
      <c r="D81" s="43">
        <v>67</v>
      </c>
      <c r="E81" s="44">
        <v>0</v>
      </c>
      <c r="F81" s="55">
        <f t="shared" si="2"/>
        <v>0</v>
      </c>
    </row>
    <row r="82" spans="2:6" ht="15.75">
      <c r="B82" s="99" t="s">
        <v>134</v>
      </c>
      <c r="C82" s="100"/>
      <c r="D82" s="28">
        <v>68</v>
      </c>
      <c r="E82" s="44">
        <v>0</v>
      </c>
      <c r="F82" s="55">
        <f t="shared" si="2"/>
        <v>0</v>
      </c>
    </row>
    <row r="83" spans="2:6" ht="15.75">
      <c r="B83" s="99" t="s">
        <v>135</v>
      </c>
      <c r="C83" s="100"/>
      <c r="D83" s="43">
        <v>69</v>
      </c>
      <c r="E83" s="44">
        <v>0</v>
      </c>
      <c r="F83" s="55">
        <f t="shared" si="2"/>
        <v>0</v>
      </c>
    </row>
    <row r="84" spans="2:6" ht="15.75">
      <c r="B84" s="99" t="s">
        <v>136</v>
      </c>
      <c r="C84" s="100"/>
      <c r="D84" s="28">
        <v>70</v>
      </c>
      <c r="E84" s="44">
        <v>0</v>
      </c>
      <c r="F84" s="55">
        <f t="shared" si="2"/>
        <v>0</v>
      </c>
    </row>
    <row r="85" spans="2:6" ht="15.75">
      <c r="B85" s="99" t="s">
        <v>137</v>
      </c>
      <c r="C85" s="100"/>
      <c r="D85" s="43">
        <v>71</v>
      </c>
      <c r="E85" s="44">
        <v>0</v>
      </c>
      <c r="F85" s="55">
        <f t="shared" si="2"/>
        <v>0</v>
      </c>
    </row>
    <row r="86" spans="2:6" ht="15.75">
      <c r="B86" s="99" t="s">
        <v>138</v>
      </c>
      <c r="C86" s="100"/>
      <c r="D86" s="28">
        <v>72</v>
      </c>
      <c r="E86" s="44">
        <v>0</v>
      </c>
      <c r="F86" s="55">
        <f t="shared" si="2"/>
        <v>0</v>
      </c>
    </row>
    <row r="87" spans="2:6" ht="15.75">
      <c r="B87" s="99" t="s">
        <v>139</v>
      </c>
      <c r="C87" s="100"/>
      <c r="D87" s="43">
        <v>73</v>
      </c>
      <c r="E87" s="44">
        <v>0</v>
      </c>
      <c r="F87" s="55">
        <f t="shared" si="2"/>
        <v>0</v>
      </c>
    </row>
    <row r="88" spans="2:6" ht="15.75">
      <c r="B88" s="99" t="s">
        <v>140</v>
      </c>
      <c r="C88" s="100"/>
      <c r="D88" s="28">
        <v>74</v>
      </c>
      <c r="E88" s="44">
        <v>0</v>
      </c>
      <c r="F88" s="55">
        <f t="shared" si="2"/>
        <v>0</v>
      </c>
    </row>
    <row r="89" spans="2:6" ht="15.75">
      <c r="B89" s="99" t="s">
        <v>141</v>
      </c>
      <c r="C89" s="100"/>
      <c r="D89" s="43">
        <v>75</v>
      </c>
      <c r="E89" s="44">
        <v>0</v>
      </c>
      <c r="F89" s="55">
        <f t="shared" si="2"/>
        <v>0</v>
      </c>
    </row>
    <row r="90" spans="2:6" ht="15.75">
      <c r="B90" s="99" t="s">
        <v>142</v>
      </c>
      <c r="C90" s="100"/>
      <c r="D90" s="28">
        <v>76</v>
      </c>
      <c r="E90" s="44">
        <v>0</v>
      </c>
      <c r="F90" s="55">
        <f t="shared" si="2"/>
        <v>0</v>
      </c>
    </row>
    <row r="91" spans="2:6" ht="15.75">
      <c r="B91" s="99" t="s">
        <v>143</v>
      </c>
      <c r="C91" s="100"/>
      <c r="D91" s="43">
        <v>77</v>
      </c>
      <c r="E91" s="44">
        <v>0</v>
      </c>
      <c r="F91" s="55">
        <f t="shared" si="2"/>
        <v>0</v>
      </c>
    </row>
    <row r="92" spans="2:6" ht="15.75">
      <c r="B92" s="99" t="s">
        <v>144</v>
      </c>
      <c r="C92" s="100"/>
      <c r="D92" s="28">
        <v>78</v>
      </c>
      <c r="E92" s="44">
        <v>0</v>
      </c>
      <c r="F92" s="55">
        <f t="shared" si="2"/>
        <v>0</v>
      </c>
    </row>
    <row r="93" spans="2:6" ht="15.75">
      <c r="B93" s="99" t="s">
        <v>145</v>
      </c>
      <c r="C93" s="100"/>
      <c r="D93" s="43">
        <v>79</v>
      </c>
      <c r="E93" s="44">
        <v>0</v>
      </c>
      <c r="F93" s="55">
        <f t="shared" si="2"/>
        <v>0</v>
      </c>
    </row>
    <row r="94" spans="2:6" ht="15.75">
      <c r="B94" s="99" t="s">
        <v>146</v>
      </c>
      <c r="C94" s="100"/>
      <c r="D94" s="28">
        <v>80</v>
      </c>
      <c r="E94" s="44">
        <v>0</v>
      </c>
      <c r="F94" s="55">
        <f t="shared" si="2"/>
        <v>0</v>
      </c>
    </row>
    <row r="95" spans="2:6" ht="15.75">
      <c r="B95" s="99" t="s">
        <v>147</v>
      </c>
      <c r="C95" s="100"/>
      <c r="D95" s="43">
        <v>81</v>
      </c>
      <c r="E95" s="44">
        <v>0</v>
      </c>
      <c r="F95" s="55">
        <f t="shared" si="2"/>
        <v>0</v>
      </c>
    </row>
    <row r="96" spans="2:6" ht="15.75">
      <c r="B96" s="99" t="s">
        <v>148</v>
      </c>
      <c r="C96" s="100"/>
      <c r="D96" s="28">
        <v>82</v>
      </c>
      <c r="E96" s="44">
        <v>0</v>
      </c>
      <c r="F96" s="55">
        <f t="shared" si="2"/>
        <v>0</v>
      </c>
    </row>
    <row r="97" spans="2:6" ht="15.75">
      <c r="B97" s="99" t="s">
        <v>149</v>
      </c>
      <c r="C97" s="100"/>
      <c r="D97" s="43">
        <v>83</v>
      </c>
      <c r="E97" s="44">
        <v>0</v>
      </c>
      <c r="F97" s="55">
        <f t="shared" si="2"/>
        <v>0</v>
      </c>
    </row>
    <row r="98" spans="2:6" ht="15.75">
      <c r="B98" s="99" t="s">
        <v>150</v>
      </c>
      <c r="C98" s="100"/>
      <c r="D98" s="28">
        <v>84</v>
      </c>
      <c r="E98" s="44">
        <v>0</v>
      </c>
      <c r="F98" s="55">
        <f t="shared" si="2"/>
        <v>0</v>
      </c>
    </row>
    <row r="99" spans="2:6" ht="15.75">
      <c r="B99" s="99" t="s">
        <v>151</v>
      </c>
      <c r="C99" s="100"/>
      <c r="D99" s="43">
        <v>85</v>
      </c>
      <c r="E99" s="44">
        <v>0</v>
      </c>
      <c r="F99" s="55">
        <f t="shared" si="2"/>
        <v>0</v>
      </c>
    </row>
    <row r="100" spans="2:6" ht="15.75">
      <c r="B100" s="99" t="s">
        <v>152</v>
      </c>
      <c r="C100" s="100"/>
      <c r="D100" s="28">
        <v>86</v>
      </c>
      <c r="E100" s="44">
        <v>0</v>
      </c>
      <c r="F100" s="55">
        <f t="shared" si="2"/>
        <v>0</v>
      </c>
    </row>
    <row r="101" spans="2:6" ht="15.75">
      <c r="B101" s="99" t="s">
        <v>153</v>
      </c>
      <c r="C101" s="100"/>
      <c r="D101" s="43">
        <v>87</v>
      </c>
      <c r="E101" s="44">
        <v>0</v>
      </c>
      <c r="F101" s="55">
        <f t="shared" si="2"/>
        <v>0</v>
      </c>
    </row>
    <row r="102" spans="2:6" ht="15.75">
      <c r="B102" s="99" t="s">
        <v>154</v>
      </c>
      <c r="C102" s="100"/>
      <c r="D102" s="28">
        <v>88</v>
      </c>
      <c r="E102" s="44">
        <v>0</v>
      </c>
      <c r="F102" s="55">
        <f t="shared" si="2"/>
        <v>0</v>
      </c>
    </row>
    <row r="103" spans="2:6" ht="15.75">
      <c r="B103" s="106" t="s">
        <v>66</v>
      </c>
      <c r="C103" s="107"/>
      <c r="D103" s="43">
        <v>89</v>
      </c>
      <c r="E103" s="44">
        <v>0</v>
      </c>
      <c r="F103" s="55">
        <f t="shared" si="2"/>
        <v>0</v>
      </c>
    </row>
    <row r="104" spans="2:6" ht="15.75">
      <c r="B104" s="99" t="s">
        <v>155</v>
      </c>
      <c r="C104" s="100"/>
      <c r="D104" s="28">
        <v>90</v>
      </c>
      <c r="E104" s="44">
        <v>0</v>
      </c>
      <c r="F104" s="55">
        <f t="shared" si="2"/>
        <v>0</v>
      </c>
    </row>
    <row r="105" spans="2:6" ht="15.75">
      <c r="B105" s="99" t="s">
        <v>156</v>
      </c>
      <c r="C105" s="100"/>
      <c r="D105" s="43">
        <v>91</v>
      </c>
      <c r="E105" s="44">
        <v>0</v>
      </c>
      <c r="F105" s="55">
        <f t="shared" si="2"/>
        <v>0</v>
      </c>
    </row>
    <row r="106" spans="2:6" ht="15.75">
      <c r="B106" s="99" t="s">
        <v>81</v>
      </c>
      <c r="C106" s="100"/>
      <c r="D106" s="28">
        <v>92</v>
      </c>
      <c r="E106" s="44">
        <v>0</v>
      </c>
      <c r="F106" s="55">
        <f t="shared" si="2"/>
        <v>0</v>
      </c>
    </row>
    <row r="107" spans="2:6" ht="15.75">
      <c r="B107" s="99" t="s">
        <v>82</v>
      </c>
      <c r="C107" s="100"/>
      <c r="D107" s="43">
        <v>93</v>
      </c>
      <c r="E107" s="44">
        <v>0</v>
      </c>
      <c r="F107" s="55">
        <f t="shared" si="2"/>
        <v>0</v>
      </c>
    </row>
    <row r="108" spans="2:6" ht="15.75">
      <c r="B108" s="99" t="s">
        <v>161</v>
      </c>
      <c r="C108" s="100"/>
      <c r="D108" s="28">
        <v>94</v>
      </c>
      <c r="E108" s="44">
        <v>0</v>
      </c>
      <c r="F108" s="55">
        <f t="shared" si="2"/>
        <v>0</v>
      </c>
    </row>
    <row r="109" spans="2:6" ht="15.75">
      <c r="B109" s="99" t="s">
        <v>162</v>
      </c>
      <c r="C109" s="100"/>
      <c r="D109" s="43">
        <v>95</v>
      </c>
      <c r="E109" s="44">
        <v>0</v>
      </c>
      <c r="F109" s="55">
        <f t="shared" si="2"/>
        <v>0</v>
      </c>
    </row>
    <row r="110" spans="2:6" ht="15.75">
      <c r="B110" s="106" t="s">
        <v>163</v>
      </c>
      <c r="C110" s="107"/>
      <c r="D110" s="28">
        <v>96</v>
      </c>
      <c r="E110" s="44">
        <v>0</v>
      </c>
      <c r="F110" s="55">
        <f t="shared" si="2"/>
        <v>0</v>
      </c>
    </row>
    <row r="111" spans="2:6" ht="15.75">
      <c r="B111" s="99" t="s">
        <v>164</v>
      </c>
      <c r="C111" s="100"/>
      <c r="D111" s="43">
        <v>97</v>
      </c>
      <c r="E111" s="44">
        <v>0</v>
      </c>
      <c r="F111" s="55">
        <f>SUM(E111)</f>
        <v>0</v>
      </c>
    </row>
    <row r="112" spans="2:6" ht="15.75">
      <c r="B112" s="31"/>
      <c r="C112" s="31"/>
      <c r="D112" s="45"/>
      <c r="E112" s="46"/>
    </row>
    <row r="113" spans="2:5">
      <c r="B113" s="104" t="s">
        <v>10</v>
      </c>
      <c r="C113" s="104"/>
      <c r="D113" s="104"/>
      <c r="E113" s="104"/>
    </row>
    <row r="114" spans="2:5">
      <c r="D114" s="29"/>
      <c r="E114" s="29"/>
    </row>
    <row r="115" spans="2:5">
      <c r="B115" s="29" t="s">
        <v>332</v>
      </c>
      <c r="C115"/>
      <c r="D115"/>
      <c r="E115" s="29"/>
    </row>
    <row r="116" spans="2:5">
      <c r="B116" s="52"/>
      <c r="C116"/>
      <c r="D116" s="101"/>
      <c r="E116" s="101"/>
    </row>
    <row r="117" spans="2:5">
      <c r="B117" s="29" t="s">
        <v>333</v>
      </c>
      <c r="C117"/>
      <c r="D117" s="102" t="s">
        <v>339</v>
      </c>
      <c r="E117" s="102"/>
    </row>
    <row r="120" spans="2:5">
      <c r="B120" s="29" t="s">
        <v>340</v>
      </c>
      <c r="C120"/>
      <c r="D120" s="103" t="s">
        <v>341</v>
      </c>
      <c r="E120" s="103"/>
    </row>
  </sheetData>
  <autoFilter ref="B13:F111">
    <filterColumn colId="0" showButton="0"/>
  </autoFilter>
  <mergeCells count="106">
    <mergeCell ref="D2:E2"/>
    <mergeCell ref="D1:E1"/>
    <mergeCell ref="B99:C99"/>
    <mergeCell ref="B100:C100"/>
    <mergeCell ref="B101:C101"/>
    <mergeCell ref="B108:C10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D116:E116"/>
    <mergeCell ref="D117:E117"/>
    <mergeCell ref="D120:E120"/>
    <mergeCell ref="B93:C93"/>
    <mergeCell ref="B94:C94"/>
    <mergeCell ref="B95:C95"/>
    <mergeCell ref="B96:C96"/>
    <mergeCell ref="B97:C97"/>
    <mergeCell ref="B98:C98"/>
    <mergeCell ref="B113:E113"/>
    <mergeCell ref="B111:C111"/>
    <mergeCell ref="B102:C102"/>
    <mergeCell ref="B103:C103"/>
    <mergeCell ref="B104:C104"/>
    <mergeCell ref="B105:C105"/>
    <mergeCell ref="B106:C106"/>
    <mergeCell ref="B107:C107"/>
    <mergeCell ref="B109:C109"/>
    <mergeCell ref="B110:C11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4:C24"/>
    <mergeCell ref="B25:C25"/>
    <mergeCell ref="B26:C26"/>
    <mergeCell ref="B18:C18"/>
    <mergeCell ref="B19:C19"/>
    <mergeCell ref="B20:C20"/>
    <mergeCell ref="B33:C33"/>
    <mergeCell ref="B34:C34"/>
    <mergeCell ref="B35:C35"/>
    <mergeCell ref="B5:E5"/>
    <mergeCell ref="B15:C15"/>
    <mergeCell ref="B14:C14"/>
    <mergeCell ref="B13:C13"/>
    <mergeCell ref="B16:C16"/>
    <mergeCell ref="B17:C17"/>
    <mergeCell ref="B21:C21"/>
    <mergeCell ref="B22:C22"/>
    <mergeCell ref="B23:C2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opLeftCell="A100" workbookViewId="0">
      <selection activeCell="D2" sqref="D2:E2"/>
    </sheetView>
  </sheetViews>
  <sheetFormatPr defaultRowHeight="12.75"/>
  <cols>
    <col min="1" max="1" width="9.140625" style="2"/>
    <col min="2" max="2" width="51" style="2" customWidth="1"/>
    <col min="3" max="3" width="13.28515625" style="2" customWidth="1"/>
    <col min="4" max="4" width="9.28515625" style="2" customWidth="1"/>
    <col min="5" max="5" width="40" style="2" customWidth="1"/>
    <col min="6" max="6" width="36" style="2" hidden="1" customWidth="1"/>
    <col min="7" max="16384" width="9.140625" style="2"/>
  </cols>
  <sheetData>
    <row r="1" spans="1:15" s="14" customFormat="1">
      <c r="A1" s="2"/>
      <c r="B1" s="2"/>
      <c r="C1" s="2"/>
      <c r="D1" s="105" t="s">
        <v>337</v>
      </c>
      <c r="E1" s="105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4" customHeight="1">
      <c r="D2" s="105" t="s">
        <v>338</v>
      </c>
      <c r="E2" s="105"/>
    </row>
    <row r="4" spans="1:15">
      <c r="B4" s="94" t="s">
        <v>11</v>
      </c>
      <c r="C4" s="94"/>
      <c r="D4" s="94"/>
      <c r="E4" s="94"/>
      <c r="G4" s="32"/>
      <c r="H4" s="32"/>
      <c r="I4" s="32"/>
      <c r="J4" s="32"/>
      <c r="K4" s="32"/>
      <c r="L4" s="32"/>
      <c r="M4" s="32"/>
      <c r="N4" s="32"/>
      <c r="O4" s="32"/>
    </row>
    <row r="5" spans="1:15">
      <c r="B5" s="22"/>
      <c r="C5" s="22"/>
    </row>
    <row r="6" spans="1:15">
      <c r="B6" s="36" t="s">
        <v>4</v>
      </c>
      <c r="C6" s="37"/>
      <c r="D6" s="38" t="s">
        <v>266</v>
      </c>
      <c r="E6" s="37"/>
      <c r="F6" s="47"/>
      <c r="I6" s="30"/>
      <c r="J6" s="30"/>
      <c r="K6" s="30"/>
      <c r="L6" s="30"/>
      <c r="M6" s="30"/>
    </row>
    <row r="8" spans="1:15">
      <c r="B8" s="36" t="s">
        <v>267</v>
      </c>
      <c r="C8" s="37"/>
      <c r="E8" s="37"/>
      <c r="G8" s="39"/>
      <c r="H8" s="41"/>
      <c r="I8" s="41"/>
      <c r="J8" s="41"/>
      <c r="K8" s="30"/>
    </row>
    <row r="9" spans="1:15" ht="21">
      <c r="C9" s="23" t="s">
        <v>5</v>
      </c>
      <c r="E9" s="23" t="s">
        <v>6</v>
      </c>
      <c r="G9" s="42"/>
      <c r="H9" s="41"/>
      <c r="I9" s="41"/>
      <c r="J9" s="41"/>
      <c r="K9" s="30"/>
    </row>
    <row r="12" spans="1:15">
      <c r="B12" s="110" t="s">
        <v>7</v>
      </c>
      <c r="C12" s="111"/>
      <c r="D12" s="19" t="s">
        <v>8</v>
      </c>
      <c r="E12" s="19" t="s">
        <v>9</v>
      </c>
    </row>
    <row r="13" spans="1:15">
      <c r="B13" s="108">
        <v>1</v>
      </c>
      <c r="C13" s="109"/>
      <c r="D13" s="3">
        <v>2</v>
      </c>
      <c r="E13" s="3">
        <v>3</v>
      </c>
    </row>
    <row r="14" spans="1:15" ht="15.75">
      <c r="A14" s="29"/>
      <c r="B14" s="95" t="s">
        <v>61</v>
      </c>
      <c r="C14" s="96"/>
      <c r="D14" s="43">
        <v>1</v>
      </c>
      <c r="E14" s="44">
        <v>0</v>
      </c>
      <c r="F14" s="55">
        <f t="shared" ref="F14:F45" si="0">SUM(E14)</f>
        <v>0</v>
      </c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5.75">
      <c r="A15" s="29"/>
      <c r="B15" s="112" t="s">
        <v>70</v>
      </c>
      <c r="C15" s="113"/>
      <c r="D15" s="50">
        <v>2</v>
      </c>
      <c r="E15" s="44">
        <v>0</v>
      </c>
      <c r="F15" s="55">
        <f t="shared" si="0"/>
        <v>0</v>
      </c>
      <c r="G15" s="29"/>
      <c r="H15" s="29"/>
      <c r="I15" s="29"/>
      <c r="J15" s="29"/>
      <c r="K15" s="29"/>
      <c r="L15" s="29"/>
      <c r="M15" s="29"/>
      <c r="N15" s="29"/>
      <c r="O15" s="29"/>
    </row>
    <row r="16" spans="1:15" s="29" customFormat="1" ht="15.75">
      <c r="B16" s="112" t="s">
        <v>71</v>
      </c>
      <c r="C16" s="113"/>
      <c r="D16" s="43">
        <v>3</v>
      </c>
      <c r="E16" s="44">
        <v>0</v>
      </c>
      <c r="F16" s="55">
        <f t="shared" si="0"/>
        <v>0</v>
      </c>
    </row>
    <row r="17" spans="2:6" s="29" customFormat="1" ht="15.75">
      <c r="B17" s="112" t="s">
        <v>72</v>
      </c>
      <c r="C17" s="113"/>
      <c r="D17" s="50">
        <v>4</v>
      </c>
      <c r="E17" s="44">
        <v>0</v>
      </c>
      <c r="F17" s="55">
        <f t="shared" si="0"/>
        <v>0</v>
      </c>
    </row>
    <row r="18" spans="2:6" s="29" customFormat="1" ht="15.75">
      <c r="B18" s="112" t="s">
        <v>73</v>
      </c>
      <c r="C18" s="113"/>
      <c r="D18" s="43">
        <v>5</v>
      </c>
      <c r="E18" s="44">
        <v>0</v>
      </c>
      <c r="F18" s="55">
        <f t="shared" si="0"/>
        <v>0</v>
      </c>
    </row>
    <row r="19" spans="2:6" s="29" customFormat="1" ht="15.75">
      <c r="B19" s="112" t="s">
        <v>74</v>
      </c>
      <c r="C19" s="113"/>
      <c r="D19" s="50">
        <v>6</v>
      </c>
      <c r="E19" s="44">
        <v>0</v>
      </c>
      <c r="F19" s="55">
        <f t="shared" si="0"/>
        <v>0</v>
      </c>
    </row>
    <row r="20" spans="2:6" s="29" customFormat="1" ht="15.75">
      <c r="B20" s="112" t="s">
        <v>75</v>
      </c>
      <c r="C20" s="113"/>
      <c r="D20" s="43">
        <v>7</v>
      </c>
      <c r="E20" s="44">
        <v>0</v>
      </c>
      <c r="F20" s="55">
        <f t="shared" si="0"/>
        <v>0</v>
      </c>
    </row>
    <row r="21" spans="2:6" s="29" customFormat="1" ht="15.75">
      <c r="B21" s="112" t="s">
        <v>76</v>
      </c>
      <c r="C21" s="113"/>
      <c r="D21" s="50">
        <v>8</v>
      </c>
      <c r="E21" s="44">
        <v>0</v>
      </c>
      <c r="F21" s="55">
        <f t="shared" si="0"/>
        <v>0</v>
      </c>
    </row>
    <row r="22" spans="2:6" s="29" customFormat="1" ht="15.75">
      <c r="B22" s="112" t="s">
        <v>77</v>
      </c>
      <c r="C22" s="113"/>
      <c r="D22" s="43">
        <v>9</v>
      </c>
      <c r="E22" s="44">
        <v>0</v>
      </c>
      <c r="F22" s="55">
        <f t="shared" si="0"/>
        <v>0</v>
      </c>
    </row>
    <row r="23" spans="2:6" s="29" customFormat="1" ht="15.75">
      <c r="B23" s="112" t="s">
        <v>78</v>
      </c>
      <c r="C23" s="113"/>
      <c r="D23" s="50">
        <v>10</v>
      </c>
      <c r="E23" s="44">
        <v>0</v>
      </c>
      <c r="F23" s="55">
        <f t="shared" si="0"/>
        <v>0</v>
      </c>
    </row>
    <row r="24" spans="2:6" s="29" customFormat="1" ht="15.75">
      <c r="B24" s="112" t="s">
        <v>79</v>
      </c>
      <c r="C24" s="113"/>
      <c r="D24" s="43">
        <v>11</v>
      </c>
      <c r="E24" s="44">
        <v>0</v>
      </c>
      <c r="F24" s="55">
        <f t="shared" si="0"/>
        <v>0</v>
      </c>
    </row>
    <row r="25" spans="2:6" s="29" customFormat="1" ht="15.75">
      <c r="B25" s="112" t="s">
        <v>80</v>
      </c>
      <c r="C25" s="113"/>
      <c r="D25" s="50">
        <v>12</v>
      </c>
      <c r="E25" s="44">
        <v>0</v>
      </c>
      <c r="F25" s="55">
        <f t="shared" si="0"/>
        <v>0</v>
      </c>
    </row>
    <row r="26" spans="2:6" s="29" customFormat="1" ht="15.75">
      <c r="B26" s="112" t="s">
        <v>81</v>
      </c>
      <c r="C26" s="113"/>
      <c r="D26" s="43">
        <v>13</v>
      </c>
      <c r="E26" s="44">
        <v>0</v>
      </c>
      <c r="F26" s="55">
        <f t="shared" si="0"/>
        <v>0</v>
      </c>
    </row>
    <row r="27" spans="2:6" s="29" customFormat="1" ht="15.75">
      <c r="B27" s="112" t="s">
        <v>82</v>
      </c>
      <c r="C27" s="113"/>
      <c r="D27" s="50">
        <v>14</v>
      </c>
      <c r="E27" s="44">
        <v>0</v>
      </c>
      <c r="F27" s="55">
        <f t="shared" si="0"/>
        <v>0</v>
      </c>
    </row>
    <row r="28" spans="2:6" s="29" customFormat="1" ht="15.75">
      <c r="B28" s="112" t="s">
        <v>83</v>
      </c>
      <c r="C28" s="113"/>
      <c r="D28" s="43">
        <v>15</v>
      </c>
      <c r="E28" s="44">
        <v>0</v>
      </c>
      <c r="F28" s="55">
        <f t="shared" si="0"/>
        <v>0</v>
      </c>
    </row>
    <row r="29" spans="2:6" s="29" customFormat="1" ht="15.75">
      <c r="B29" s="112" t="s">
        <v>84</v>
      </c>
      <c r="C29" s="113"/>
      <c r="D29" s="50">
        <v>16</v>
      </c>
      <c r="E29" s="44">
        <v>0</v>
      </c>
      <c r="F29" s="55">
        <f t="shared" si="0"/>
        <v>0</v>
      </c>
    </row>
    <row r="30" spans="2:6" s="29" customFormat="1" ht="15.75">
      <c r="B30" s="112" t="s">
        <v>85</v>
      </c>
      <c r="C30" s="113"/>
      <c r="D30" s="43">
        <v>17</v>
      </c>
      <c r="E30" s="44">
        <v>0</v>
      </c>
      <c r="F30" s="55">
        <f t="shared" si="0"/>
        <v>0</v>
      </c>
    </row>
    <row r="31" spans="2:6" s="29" customFormat="1" ht="15.75">
      <c r="B31" s="112" t="s">
        <v>86</v>
      </c>
      <c r="C31" s="113"/>
      <c r="D31" s="50">
        <v>18</v>
      </c>
      <c r="E31" s="44">
        <v>0</v>
      </c>
      <c r="F31" s="55">
        <f t="shared" si="0"/>
        <v>0</v>
      </c>
    </row>
    <row r="32" spans="2:6" s="29" customFormat="1" ht="15.75">
      <c r="B32" s="112" t="s">
        <v>87</v>
      </c>
      <c r="C32" s="113"/>
      <c r="D32" s="43">
        <v>19</v>
      </c>
      <c r="E32" s="44">
        <v>0</v>
      </c>
      <c r="F32" s="55">
        <f t="shared" si="0"/>
        <v>0</v>
      </c>
    </row>
    <row r="33" spans="2:6" s="29" customFormat="1" ht="15.75">
      <c r="B33" s="112" t="s">
        <v>88</v>
      </c>
      <c r="C33" s="113"/>
      <c r="D33" s="50">
        <v>20</v>
      </c>
      <c r="E33" s="44">
        <v>0</v>
      </c>
      <c r="F33" s="55">
        <f t="shared" si="0"/>
        <v>0</v>
      </c>
    </row>
    <row r="34" spans="2:6" s="29" customFormat="1" ht="15.75">
      <c r="B34" s="112" t="s">
        <v>89</v>
      </c>
      <c r="C34" s="113"/>
      <c r="D34" s="43">
        <v>21</v>
      </c>
      <c r="E34" s="44">
        <v>0</v>
      </c>
      <c r="F34" s="55">
        <f t="shared" si="0"/>
        <v>0</v>
      </c>
    </row>
    <row r="35" spans="2:6" s="29" customFormat="1" ht="15.75">
      <c r="B35" s="112" t="s">
        <v>90</v>
      </c>
      <c r="C35" s="113"/>
      <c r="D35" s="50">
        <v>22</v>
      </c>
      <c r="E35" s="44">
        <v>0</v>
      </c>
      <c r="F35" s="55">
        <f t="shared" si="0"/>
        <v>0</v>
      </c>
    </row>
    <row r="36" spans="2:6" s="29" customFormat="1" ht="15.75">
      <c r="B36" s="112" t="s">
        <v>91</v>
      </c>
      <c r="C36" s="113"/>
      <c r="D36" s="43">
        <v>23</v>
      </c>
      <c r="E36" s="44">
        <v>0</v>
      </c>
      <c r="F36" s="55">
        <f t="shared" si="0"/>
        <v>0</v>
      </c>
    </row>
    <row r="37" spans="2:6" s="29" customFormat="1" ht="15.75">
      <c r="B37" s="112" t="s">
        <v>92</v>
      </c>
      <c r="C37" s="113"/>
      <c r="D37" s="50">
        <v>24</v>
      </c>
      <c r="E37" s="44">
        <v>0</v>
      </c>
      <c r="F37" s="55">
        <f t="shared" si="0"/>
        <v>0</v>
      </c>
    </row>
    <row r="38" spans="2:6" s="29" customFormat="1" ht="15.75">
      <c r="B38" s="112" t="s">
        <v>93</v>
      </c>
      <c r="C38" s="113"/>
      <c r="D38" s="43">
        <v>25</v>
      </c>
      <c r="E38" s="44">
        <v>0</v>
      </c>
      <c r="F38" s="55">
        <f t="shared" si="0"/>
        <v>0</v>
      </c>
    </row>
    <row r="39" spans="2:6" s="29" customFormat="1" ht="15.75">
      <c r="B39" s="112" t="s">
        <v>94</v>
      </c>
      <c r="C39" s="113"/>
      <c r="D39" s="50">
        <v>26</v>
      </c>
      <c r="E39" s="44">
        <v>0</v>
      </c>
      <c r="F39" s="55">
        <f t="shared" si="0"/>
        <v>0</v>
      </c>
    </row>
    <row r="40" spans="2:6" s="29" customFormat="1" ht="15.75">
      <c r="B40" s="112" t="s">
        <v>95</v>
      </c>
      <c r="C40" s="113"/>
      <c r="D40" s="43">
        <v>27</v>
      </c>
      <c r="E40" s="44">
        <v>0</v>
      </c>
      <c r="F40" s="55">
        <f t="shared" si="0"/>
        <v>0</v>
      </c>
    </row>
    <row r="41" spans="2:6" s="29" customFormat="1" ht="15.75">
      <c r="B41" s="112" t="s">
        <v>96</v>
      </c>
      <c r="C41" s="113"/>
      <c r="D41" s="50">
        <v>28</v>
      </c>
      <c r="E41" s="44">
        <v>0</v>
      </c>
      <c r="F41" s="55">
        <f t="shared" si="0"/>
        <v>0</v>
      </c>
    </row>
    <row r="42" spans="2:6" s="29" customFormat="1" ht="15.75">
      <c r="B42" s="112" t="s">
        <v>97</v>
      </c>
      <c r="C42" s="113"/>
      <c r="D42" s="43">
        <v>29</v>
      </c>
      <c r="E42" s="44">
        <v>0</v>
      </c>
      <c r="F42" s="55">
        <f t="shared" si="0"/>
        <v>0</v>
      </c>
    </row>
    <row r="43" spans="2:6" s="29" customFormat="1" ht="15.75">
      <c r="B43" s="112" t="s">
        <v>98</v>
      </c>
      <c r="C43" s="113"/>
      <c r="D43" s="50">
        <v>30</v>
      </c>
      <c r="E43" s="44">
        <v>0</v>
      </c>
      <c r="F43" s="55">
        <f t="shared" si="0"/>
        <v>0</v>
      </c>
    </row>
    <row r="44" spans="2:6" s="29" customFormat="1" ht="15.75">
      <c r="B44" s="112" t="s">
        <v>99</v>
      </c>
      <c r="C44" s="113"/>
      <c r="D44" s="43">
        <v>31</v>
      </c>
      <c r="E44" s="44">
        <v>0</v>
      </c>
      <c r="F44" s="55">
        <f t="shared" si="0"/>
        <v>0</v>
      </c>
    </row>
    <row r="45" spans="2:6" s="29" customFormat="1" ht="15.75">
      <c r="B45" s="112" t="s">
        <v>100</v>
      </c>
      <c r="C45" s="113"/>
      <c r="D45" s="50">
        <v>32</v>
      </c>
      <c r="E45" s="44">
        <v>0</v>
      </c>
      <c r="F45" s="55">
        <f t="shared" si="0"/>
        <v>0</v>
      </c>
    </row>
    <row r="46" spans="2:6" s="29" customFormat="1" ht="15.75">
      <c r="B46" s="112" t="s">
        <v>101</v>
      </c>
      <c r="C46" s="113"/>
      <c r="D46" s="43">
        <v>33</v>
      </c>
      <c r="E46" s="44">
        <v>0</v>
      </c>
      <c r="F46" s="55">
        <f t="shared" ref="F46:F77" si="1">SUM(E46)</f>
        <v>0</v>
      </c>
    </row>
    <row r="47" spans="2:6" s="29" customFormat="1" ht="15.75">
      <c r="B47" s="112" t="s">
        <v>102</v>
      </c>
      <c r="C47" s="113"/>
      <c r="D47" s="50">
        <v>34</v>
      </c>
      <c r="E47" s="44">
        <v>0</v>
      </c>
      <c r="F47" s="55">
        <f t="shared" si="1"/>
        <v>0</v>
      </c>
    </row>
    <row r="48" spans="2:6" s="29" customFormat="1" ht="15.75">
      <c r="B48" s="112" t="s">
        <v>103</v>
      </c>
      <c r="C48" s="113"/>
      <c r="D48" s="43">
        <v>35</v>
      </c>
      <c r="E48" s="44">
        <v>0</v>
      </c>
      <c r="F48" s="55">
        <f t="shared" si="1"/>
        <v>0</v>
      </c>
    </row>
    <row r="49" spans="2:6" s="29" customFormat="1" ht="15.75">
      <c r="B49" s="112" t="s">
        <v>104</v>
      </c>
      <c r="C49" s="113"/>
      <c r="D49" s="50">
        <v>36</v>
      </c>
      <c r="E49" s="44">
        <v>0</v>
      </c>
      <c r="F49" s="55">
        <f t="shared" si="1"/>
        <v>0</v>
      </c>
    </row>
    <row r="50" spans="2:6" s="29" customFormat="1" ht="15.75">
      <c r="B50" s="112" t="s">
        <v>105</v>
      </c>
      <c r="C50" s="113"/>
      <c r="D50" s="43">
        <v>37</v>
      </c>
      <c r="E50" s="44">
        <v>0</v>
      </c>
      <c r="F50" s="55">
        <f t="shared" si="1"/>
        <v>0</v>
      </c>
    </row>
    <row r="51" spans="2:6" s="29" customFormat="1" ht="15.75">
      <c r="B51" s="112" t="s">
        <v>106</v>
      </c>
      <c r="C51" s="113"/>
      <c r="D51" s="50">
        <v>38</v>
      </c>
      <c r="E51" s="44">
        <v>0</v>
      </c>
      <c r="F51" s="55">
        <f t="shared" si="1"/>
        <v>0</v>
      </c>
    </row>
    <row r="52" spans="2:6" s="29" customFormat="1" ht="15.75">
      <c r="B52" s="112" t="s">
        <v>107</v>
      </c>
      <c r="C52" s="113"/>
      <c r="D52" s="43">
        <v>39</v>
      </c>
      <c r="E52" s="44">
        <v>0</v>
      </c>
      <c r="F52" s="55">
        <f t="shared" si="1"/>
        <v>0</v>
      </c>
    </row>
    <row r="53" spans="2:6" s="29" customFormat="1" ht="15.75">
      <c r="B53" s="112" t="s">
        <v>108</v>
      </c>
      <c r="C53" s="113"/>
      <c r="D53" s="50">
        <v>40</v>
      </c>
      <c r="E53" s="44">
        <v>0</v>
      </c>
      <c r="F53" s="55">
        <f t="shared" si="1"/>
        <v>0</v>
      </c>
    </row>
    <row r="54" spans="2:6" s="29" customFormat="1" ht="15.75">
      <c r="B54" s="112" t="s">
        <v>109</v>
      </c>
      <c r="C54" s="113"/>
      <c r="D54" s="43">
        <v>41</v>
      </c>
      <c r="E54" s="44">
        <v>0</v>
      </c>
      <c r="F54" s="55">
        <f t="shared" si="1"/>
        <v>0</v>
      </c>
    </row>
    <row r="55" spans="2:6" s="29" customFormat="1" ht="15.75">
      <c r="B55" s="112" t="s">
        <v>110</v>
      </c>
      <c r="C55" s="113"/>
      <c r="D55" s="50">
        <v>42</v>
      </c>
      <c r="E55" s="44">
        <v>0</v>
      </c>
      <c r="F55" s="55">
        <f t="shared" si="1"/>
        <v>0</v>
      </c>
    </row>
    <row r="56" spans="2:6" s="29" customFormat="1" ht="15.75">
      <c r="B56" s="112" t="s">
        <v>111</v>
      </c>
      <c r="C56" s="113"/>
      <c r="D56" s="43">
        <v>43</v>
      </c>
      <c r="E56" s="44">
        <v>0</v>
      </c>
      <c r="F56" s="55">
        <f t="shared" si="1"/>
        <v>0</v>
      </c>
    </row>
    <row r="57" spans="2:6" s="29" customFormat="1" ht="15.75">
      <c r="B57" s="112" t="s">
        <v>112</v>
      </c>
      <c r="C57" s="113"/>
      <c r="D57" s="50">
        <v>44</v>
      </c>
      <c r="E57" s="44">
        <v>0</v>
      </c>
      <c r="F57" s="55">
        <f t="shared" si="1"/>
        <v>0</v>
      </c>
    </row>
    <row r="58" spans="2:6" s="29" customFormat="1" ht="15.75">
      <c r="B58" s="112" t="s">
        <v>113</v>
      </c>
      <c r="C58" s="113"/>
      <c r="D58" s="43">
        <v>45</v>
      </c>
      <c r="E58" s="44">
        <v>0</v>
      </c>
      <c r="F58" s="55">
        <f t="shared" si="1"/>
        <v>0</v>
      </c>
    </row>
    <row r="59" spans="2:6" s="29" customFormat="1" ht="15.75">
      <c r="B59" s="112" t="s">
        <v>114</v>
      </c>
      <c r="C59" s="113"/>
      <c r="D59" s="50">
        <v>46</v>
      </c>
      <c r="E59" s="44">
        <v>0</v>
      </c>
      <c r="F59" s="55">
        <f t="shared" si="1"/>
        <v>0</v>
      </c>
    </row>
    <row r="60" spans="2:6" s="29" customFormat="1" ht="15.75">
      <c r="B60" s="112" t="s">
        <v>115</v>
      </c>
      <c r="C60" s="113"/>
      <c r="D60" s="43">
        <v>47</v>
      </c>
      <c r="E60" s="44">
        <v>0</v>
      </c>
      <c r="F60" s="55">
        <f t="shared" si="1"/>
        <v>0</v>
      </c>
    </row>
    <row r="61" spans="2:6" s="29" customFormat="1" ht="15.75">
      <c r="B61" s="112" t="s">
        <v>116</v>
      </c>
      <c r="C61" s="113"/>
      <c r="D61" s="50">
        <v>48</v>
      </c>
      <c r="E61" s="44">
        <v>0</v>
      </c>
      <c r="F61" s="55">
        <f t="shared" si="1"/>
        <v>0</v>
      </c>
    </row>
    <row r="62" spans="2:6" s="29" customFormat="1" ht="15.75">
      <c r="B62" s="112" t="s">
        <v>117</v>
      </c>
      <c r="C62" s="113"/>
      <c r="D62" s="43">
        <v>49</v>
      </c>
      <c r="E62" s="44">
        <v>0</v>
      </c>
      <c r="F62" s="55">
        <f t="shared" si="1"/>
        <v>0</v>
      </c>
    </row>
    <row r="63" spans="2:6" s="29" customFormat="1" ht="15.75">
      <c r="B63" s="112" t="s">
        <v>118</v>
      </c>
      <c r="C63" s="113"/>
      <c r="D63" s="50">
        <v>50</v>
      </c>
      <c r="E63" s="44">
        <v>0</v>
      </c>
      <c r="F63" s="55">
        <f t="shared" si="1"/>
        <v>0</v>
      </c>
    </row>
    <row r="64" spans="2:6" s="29" customFormat="1" ht="15.75">
      <c r="B64" s="112" t="s">
        <v>119</v>
      </c>
      <c r="C64" s="113"/>
      <c r="D64" s="43">
        <v>51</v>
      </c>
      <c r="E64" s="44">
        <v>0</v>
      </c>
      <c r="F64" s="55">
        <f t="shared" si="1"/>
        <v>0</v>
      </c>
    </row>
    <row r="65" spans="2:6" s="29" customFormat="1" ht="15.75">
      <c r="B65" s="112" t="s">
        <v>120</v>
      </c>
      <c r="C65" s="113"/>
      <c r="D65" s="50">
        <v>52</v>
      </c>
      <c r="E65" s="44">
        <v>0</v>
      </c>
      <c r="F65" s="55">
        <f t="shared" si="1"/>
        <v>0</v>
      </c>
    </row>
    <row r="66" spans="2:6" s="29" customFormat="1" ht="15.75">
      <c r="B66" s="112" t="s">
        <v>121</v>
      </c>
      <c r="C66" s="113"/>
      <c r="D66" s="43">
        <v>53</v>
      </c>
      <c r="E66" s="44">
        <v>0</v>
      </c>
      <c r="F66" s="55">
        <f t="shared" si="1"/>
        <v>0</v>
      </c>
    </row>
    <row r="67" spans="2:6" s="29" customFormat="1" ht="15.75">
      <c r="B67" s="112" t="s">
        <v>122</v>
      </c>
      <c r="C67" s="113"/>
      <c r="D67" s="50">
        <v>54</v>
      </c>
      <c r="E67" s="44">
        <v>0</v>
      </c>
      <c r="F67" s="55">
        <f t="shared" si="1"/>
        <v>0</v>
      </c>
    </row>
    <row r="68" spans="2:6" s="29" customFormat="1" ht="15.75">
      <c r="B68" s="112" t="s">
        <v>123</v>
      </c>
      <c r="C68" s="113"/>
      <c r="D68" s="43">
        <v>55</v>
      </c>
      <c r="E68" s="44">
        <v>0</v>
      </c>
      <c r="F68" s="55">
        <f t="shared" si="1"/>
        <v>0</v>
      </c>
    </row>
    <row r="69" spans="2:6" s="29" customFormat="1" ht="15.75">
      <c r="B69" s="112" t="s">
        <v>124</v>
      </c>
      <c r="C69" s="113"/>
      <c r="D69" s="50">
        <v>56</v>
      </c>
      <c r="E69" s="44">
        <v>0</v>
      </c>
      <c r="F69" s="55">
        <f t="shared" si="1"/>
        <v>0</v>
      </c>
    </row>
    <row r="70" spans="2:6" s="29" customFormat="1" ht="15.75">
      <c r="B70" s="112" t="s">
        <v>125</v>
      </c>
      <c r="C70" s="113"/>
      <c r="D70" s="43">
        <v>57</v>
      </c>
      <c r="E70" s="44">
        <v>0</v>
      </c>
      <c r="F70" s="55">
        <f t="shared" si="1"/>
        <v>0</v>
      </c>
    </row>
    <row r="71" spans="2:6" s="29" customFormat="1" ht="15.75">
      <c r="B71" s="112" t="s">
        <v>126</v>
      </c>
      <c r="C71" s="113"/>
      <c r="D71" s="50">
        <v>58</v>
      </c>
      <c r="E71" s="44">
        <v>0</v>
      </c>
      <c r="F71" s="55">
        <f t="shared" si="1"/>
        <v>0</v>
      </c>
    </row>
    <row r="72" spans="2:6" s="29" customFormat="1" ht="15.75">
      <c r="B72" s="112" t="s">
        <v>127</v>
      </c>
      <c r="C72" s="113"/>
      <c r="D72" s="43">
        <v>59</v>
      </c>
      <c r="E72" s="44">
        <v>0</v>
      </c>
      <c r="F72" s="55">
        <f t="shared" si="1"/>
        <v>0</v>
      </c>
    </row>
    <row r="73" spans="2:6" s="29" customFormat="1" ht="15.75">
      <c r="B73" s="112" t="s">
        <v>128</v>
      </c>
      <c r="C73" s="113"/>
      <c r="D73" s="50">
        <v>60</v>
      </c>
      <c r="E73" s="44">
        <v>0</v>
      </c>
      <c r="F73" s="55">
        <f t="shared" si="1"/>
        <v>0</v>
      </c>
    </row>
    <row r="74" spans="2:6" s="29" customFormat="1" ht="15.75">
      <c r="B74" s="112" t="s">
        <v>129</v>
      </c>
      <c r="C74" s="113"/>
      <c r="D74" s="43">
        <v>61</v>
      </c>
      <c r="E74" s="44">
        <v>0</v>
      </c>
      <c r="F74" s="55">
        <f t="shared" si="1"/>
        <v>0</v>
      </c>
    </row>
    <row r="75" spans="2:6" s="29" customFormat="1" ht="15.75">
      <c r="B75" s="112" t="s">
        <v>130</v>
      </c>
      <c r="C75" s="113"/>
      <c r="D75" s="50">
        <v>62</v>
      </c>
      <c r="E75" s="44">
        <v>0</v>
      </c>
      <c r="F75" s="55">
        <f t="shared" si="1"/>
        <v>0</v>
      </c>
    </row>
    <row r="76" spans="2:6" s="29" customFormat="1" ht="15.75">
      <c r="B76" s="112" t="s">
        <v>131</v>
      </c>
      <c r="C76" s="113"/>
      <c r="D76" s="43">
        <v>63</v>
      </c>
      <c r="E76" s="44">
        <v>0</v>
      </c>
      <c r="F76" s="55">
        <f t="shared" si="1"/>
        <v>0</v>
      </c>
    </row>
    <row r="77" spans="2:6" s="29" customFormat="1" ht="15.75">
      <c r="B77" s="112" t="s">
        <v>132</v>
      </c>
      <c r="C77" s="113"/>
      <c r="D77" s="50">
        <v>64</v>
      </c>
      <c r="E77" s="44">
        <v>0</v>
      </c>
      <c r="F77" s="55">
        <f t="shared" si="1"/>
        <v>0</v>
      </c>
    </row>
    <row r="78" spans="2:6" s="29" customFormat="1" ht="15.75">
      <c r="B78" s="112" t="s">
        <v>133</v>
      </c>
      <c r="C78" s="113"/>
      <c r="D78" s="43">
        <v>65</v>
      </c>
      <c r="E78" s="44">
        <v>0</v>
      </c>
      <c r="F78" s="55">
        <f t="shared" ref="F78:F108" si="2">SUM(E78)</f>
        <v>0</v>
      </c>
    </row>
    <row r="79" spans="2:6" s="29" customFormat="1" ht="15.75">
      <c r="B79" s="112" t="s">
        <v>134</v>
      </c>
      <c r="C79" s="113"/>
      <c r="D79" s="50">
        <v>66</v>
      </c>
      <c r="E79" s="44">
        <v>0</v>
      </c>
      <c r="F79" s="55">
        <f t="shared" si="2"/>
        <v>0</v>
      </c>
    </row>
    <row r="80" spans="2:6" s="29" customFormat="1" ht="15.75">
      <c r="B80" s="112" t="s">
        <v>135</v>
      </c>
      <c r="C80" s="113"/>
      <c r="D80" s="43">
        <v>67</v>
      </c>
      <c r="E80" s="44">
        <v>0</v>
      </c>
      <c r="F80" s="55">
        <f t="shared" si="2"/>
        <v>0</v>
      </c>
    </row>
    <row r="81" spans="2:6" s="29" customFormat="1" ht="15.75">
      <c r="B81" s="112" t="s">
        <v>136</v>
      </c>
      <c r="C81" s="113"/>
      <c r="D81" s="50">
        <v>68</v>
      </c>
      <c r="E81" s="44">
        <v>0</v>
      </c>
      <c r="F81" s="55">
        <f t="shared" si="2"/>
        <v>0</v>
      </c>
    </row>
    <row r="82" spans="2:6" s="29" customFormat="1" ht="15.75">
      <c r="B82" s="112" t="s">
        <v>137</v>
      </c>
      <c r="C82" s="113"/>
      <c r="D82" s="43">
        <v>69</v>
      </c>
      <c r="E82" s="44">
        <v>0</v>
      </c>
      <c r="F82" s="55">
        <f t="shared" si="2"/>
        <v>0</v>
      </c>
    </row>
    <row r="83" spans="2:6" s="29" customFormat="1" ht="15.75">
      <c r="B83" s="112" t="s">
        <v>138</v>
      </c>
      <c r="C83" s="113"/>
      <c r="D83" s="50">
        <v>70</v>
      </c>
      <c r="E83" s="44">
        <v>0</v>
      </c>
      <c r="F83" s="55">
        <f t="shared" si="2"/>
        <v>0</v>
      </c>
    </row>
    <row r="84" spans="2:6" s="29" customFormat="1" ht="15.75">
      <c r="B84" s="112" t="s">
        <v>139</v>
      </c>
      <c r="C84" s="113"/>
      <c r="D84" s="43">
        <v>71</v>
      </c>
      <c r="E84" s="44">
        <v>0</v>
      </c>
      <c r="F84" s="55">
        <f t="shared" si="2"/>
        <v>0</v>
      </c>
    </row>
    <row r="85" spans="2:6" s="29" customFormat="1" ht="15.75">
      <c r="B85" s="112" t="s">
        <v>140</v>
      </c>
      <c r="C85" s="113"/>
      <c r="D85" s="50">
        <v>72</v>
      </c>
      <c r="E85" s="44">
        <v>0</v>
      </c>
      <c r="F85" s="55">
        <f t="shared" si="2"/>
        <v>0</v>
      </c>
    </row>
    <row r="86" spans="2:6" s="29" customFormat="1" ht="15.75">
      <c r="B86" s="112" t="s">
        <v>141</v>
      </c>
      <c r="C86" s="113"/>
      <c r="D86" s="43">
        <v>73</v>
      </c>
      <c r="E86" s="44">
        <v>0</v>
      </c>
      <c r="F86" s="55">
        <f t="shared" si="2"/>
        <v>0</v>
      </c>
    </row>
    <row r="87" spans="2:6" s="29" customFormat="1" ht="15.75">
      <c r="B87" s="112" t="s">
        <v>142</v>
      </c>
      <c r="C87" s="113"/>
      <c r="D87" s="50">
        <v>74</v>
      </c>
      <c r="E87" s="44">
        <v>0</v>
      </c>
      <c r="F87" s="55">
        <f t="shared" si="2"/>
        <v>0</v>
      </c>
    </row>
    <row r="88" spans="2:6" s="29" customFormat="1" ht="15.75">
      <c r="B88" s="112" t="s">
        <v>143</v>
      </c>
      <c r="C88" s="113"/>
      <c r="D88" s="43">
        <v>75</v>
      </c>
      <c r="E88" s="44">
        <v>0</v>
      </c>
      <c r="F88" s="55">
        <f t="shared" si="2"/>
        <v>0</v>
      </c>
    </row>
    <row r="89" spans="2:6" s="29" customFormat="1" ht="15.75">
      <c r="B89" s="112" t="s">
        <v>144</v>
      </c>
      <c r="C89" s="113"/>
      <c r="D89" s="50">
        <v>76</v>
      </c>
      <c r="E89" s="44">
        <v>0</v>
      </c>
      <c r="F89" s="55">
        <f t="shared" si="2"/>
        <v>0</v>
      </c>
    </row>
    <row r="90" spans="2:6" s="29" customFormat="1" ht="15.75">
      <c r="B90" s="112" t="s">
        <v>145</v>
      </c>
      <c r="C90" s="113"/>
      <c r="D90" s="43">
        <v>77</v>
      </c>
      <c r="E90" s="44">
        <v>0</v>
      </c>
      <c r="F90" s="55">
        <f t="shared" si="2"/>
        <v>0</v>
      </c>
    </row>
    <row r="91" spans="2:6" s="29" customFormat="1" ht="15.75">
      <c r="B91" s="112" t="s">
        <v>146</v>
      </c>
      <c r="C91" s="113"/>
      <c r="D91" s="50">
        <v>78</v>
      </c>
      <c r="E91" s="44">
        <v>0</v>
      </c>
      <c r="F91" s="55">
        <f t="shared" si="2"/>
        <v>0</v>
      </c>
    </row>
    <row r="92" spans="2:6" s="29" customFormat="1" ht="15.75">
      <c r="B92" s="112" t="s">
        <v>147</v>
      </c>
      <c r="C92" s="113"/>
      <c r="D92" s="43">
        <v>79</v>
      </c>
      <c r="E92" s="44">
        <v>0</v>
      </c>
      <c r="F92" s="55">
        <f t="shared" si="2"/>
        <v>0</v>
      </c>
    </row>
    <row r="93" spans="2:6" s="29" customFormat="1" ht="15.75">
      <c r="B93" s="112" t="s">
        <v>148</v>
      </c>
      <c r="C93" s="113"/>
      <c r="D93" s="50">
        <v>80</v>
      </c>
      <c r="E93" s="44">
        <v>0</v>
      </c>
      <c r="F93" s="55">
        <f t="shared" si="2"/>
        <v>0</v>
      </c>
    </row>
    <row r="94" spans="2:6" s="29" customFormat="1" ht="15.75">
      <c r="B94" s="112" t="s">
        <v>149</v>
      </c>
      <c r="C94" s="113"/>
      <c r="D94" s="43">
        <v>81</v>
      </c>
      <c r="E94" s="44">
        <v>0</v>
      </c>
      <c r="F94" s="55">
        <f t="shared" si="2"/>
        <v>0</v>
      </c>
    </row>
    <row r="95" spans="2:6" s="29" customFormat="1" ht="15.75">
      <c r="B95" s="112" t="s">
        <v>150</v>
      </c>
      <c r="C95" s="113"/>
      <c r="D95" s="50">
        <v>82</v>
      </c>
      <c r="E95" s="44">
        <v>0</v>
      </c>
      <c r="F95" s="55">
        <f t="shared" si="2"/>
        <v>0</v>
      </c>
    </row>
    <row r="96" spans="2:6" s="29" customFormat="1" ht="15.75">
      <c r="B96" s="112" t="s">
        <v>151</v>
      </c>
      <c r="C96" s="113"/>
      <c r="D96" s="43">
        <v>83</v>
      </c>
      <c r="E96" s="44">
        <v>0</v>
      </c>
      <c r="F96" s="55">
        <f t="shared" si="2"/>
        <v>0</v>
      </c>
    </row>
    <row r="97" spans="1:15" s="29" customFormat="1" ht="15.75">
      <c r="B97" s="112" t="s">
        <v>152</v>
      </c>
      <c r="C97" s="113"/>
      <c r="D97" s="50">
        <v>84</v>
      </c>
      <c r="E97" s="44">
        <v>0</v>
      </c>
      <c r="F97" s="55">
        <f t="shared" si="2"/>
        <v>0</v>
      </c>
    </row>
    <row r="98" spans="1:15" s="29" customFormat="1" ht="15.75">
      <c r="B98" s="112" t="s">
        <v>153</v>
      </c>
      <c r="C98" s="113"/>
      <c r="D98" s="43">
        <v>85</v>
      </c>
      <c r="E98" s="44">
        <v>0</v>
      </c>
      <c r="F98" s="55">
        <f t="shared" si="2"/>
        <v>0</v>
      </c>
    </row>
    <row r="99" spans="1:15" s="29" customFormat="1" ht="15.75">
      <c r="B99" s="112" t="s">
        <v>154</v>
      </c>
      <c r="C99" s="113"/>
      <c r="D99" s="50">
        <v>86</v>
      </c>
      <c r="E99" s="44">
        <v>0</v>
      </c>
      <c r="F99" s="55">
        <f t="shared" si="2"/>
        <v>0</v>
      </c>
    </row>
    <row r="100" spans="1:15" s="29" customFormat="1" ht="15.75">
      <c r="B100" s="95" t="s">
        <v>62</v>
      </c>
      <c r="C100" s="96"/>
      <c r="D100" s="43">
        <v>87</v>
      </c>
      <c r="E100" s="53">
        <v>0</v>
      </c>
      <c r="F100" s="55">
        <f t="shared" si="2"/>
        <v>0</v>
      </c>
    </row>
    <row r="101" spans="1:15" s="29" customFormat="1" ht="15.75">
      <c r="B101" s="112" t="s">
        <v>155</v>
      </c>
      <c r="C101" s="113"/>
      <c r="D101" s="50">
        <v>88</v>
      </c>
      <c r="E101" s="44">
        <v>0</v>
      </c>
      <c r="F101" s="55">
        <f t="shared" si="2"/>
        <v>0</v>
      </c>
    </row>
    <row r="102" spans="1:15" s="29" customFormat="1" ht="15.75">
      <c r="B102" s="112" t="s">
        <v>156</v>
      </c>
      <c r="C102" s="113"/>
      <c r="D102" s="43">
        <v>89</v>
      </c>
      <c r="E102" s="44">
        <v>0</v>
      </c>
      <c r="F102" s="55">
        <f t="shared" si="2"/>
        <v>0</v>
      </c>
    </row>
    <row r="103" spans="1:15" s="29" customFormat="1" ht="15.75">
      <c r="B103" s="112" t="s">
        <v>81</v>
      </c>
      <c r="C103" s="113"/>
      <c r="D103" s="50">
        <v>90</v>
      </c>
      <c r="E103" s="44">
        <v>0</v>
      </c>
      <c r="F103" s="55">
        <f t="shared" si="2"/>
        <v>0</v>
      </c>
    </row>
    <row r="104" spans="1:15" s="29" customFormat="1" ht="15.75">
      <c r="B104" s="112" t="s">
        <v>82</v>
      </c>
      <c r="C104" s="113"/>
      <c r="D104" s="43">
        <v>91</v>
      </c>
      <c r="E104" s="44">
        <v>0</v>
      </c>
      <c r="F104" s="55">
        <f t="shared" si="2"/>
        <v>0</v>
      </c>
    </row>
    <row r="105" spans="1:15" s="29" customFormat="1" ht="15.75">
      <c r="B105" s="112" t="s">
        <v>157</v>
      </c>
      <c r="C105" s="113"/>
      <c r="D105" s="50">
        <v>92</v>
      </c>
      <c r="E105" s="44">
        <v>0</v>
      </c>
      <c r="F105" s="55">
        <f t="shared" si="2"/>
        <v>0</v>
      </c>
    </row>
    <row r="106" spans="1:15" s="29" customFormat="1" ht="15.75">
      <c r="B106" s="112" t="s">
        <v>158</v>
      </c>
      <c r="C106" s="113"/>
      <c r="D106" s="43">
        <v>93</v>
      </c>
      <c r="E106" s="44">
        <v>0</v>
      </c>
      <c r="F106" s="55">
        <f t="shared" si="2"/>
        <v>0</v>
      </c>
    </row>
    <row r="107" spans="1:15" s="29" customFormat="1" ht="15.75">
      <c r="A107" s="2"/>
      <c r="B107" s="95" t="s">
        <v>163</v>
      </c>
      <c r="C107" s="96"/>
      <c r="D107" s="50">
        <v>94</v>
      </c>
      <c r="E107" s="51">
        <v>0</v>
      </c>
      <c r="F107" s="55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29" customFormat="1" ht="15.75">
      <c r="A108" s="2"/>
      <c r="B108" s="112" t="s">
        <v>164</v>
      </c>
      <c r="C108" s="113"/>
      <c r="D108" s="43">
        <v>95</v>
      </c>
      <c r="E108" s="51">
        <v>0</v>
      </c>
      <c r="F108" s="55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>
      <c r="B109" s="54"/>
      <c r="C109" s="54"/>
      <c r="D109" s="45"/>
      <c r="E109" s="30"/>
    </row>
    <row r="110" spans="1:15">
      <c r="B110" s="104" t="s">
        <v>10</v>
      </c>
      <c r="C110" s="104"/>
      <c r="D110" s="104"/>
      <c r="E110" s="104"/>
    </row>
    <row r="112" spans="1:15">
      <c r="B112" s="29" t="s">
        <v>332</v>
      </c>
      <c r="C112"/>
      <c r="D112"/>
      <c r="E112" s="29"/>
    </row>
    <row r="113" spans="2:5">
      <c r="B113" s="52"/>
      <c r="C113"/>
      <c r="D113" s="101"/>
      <c r="E113" s="101"/>
    </row>
    <row r="114" spans="2:5">
      <c r="B114" s="29" t="s">
        <v>333</v>
      </c>
      <c r="C114"/>
      <c r="D114" s="102" t="s">
        <v>339</v>
      </c>
      <c r="E114" s="102"/>
    </row>
    <row r="115" spans="2:5">
      <c r="B115" s="29"/>
      <c r="C115" s="29"/>
      <c r="D115" s="40"/>
      <c r="E115" s="40"/>
    </row>
    <row r="116" spans="2:5">
      <c r="B116" s="29"/>
      <c r="C116" s="29"/>
      <c r="D116" s="40"/>
      <c r="E116" s="40"/>
    </row>
    <row r="117" spans="2:5">
      <c r="B117" s="29" t="s">
        <v>340</v>
      </c>
      <c r="C117"/>
      <c r="D117" s="103" t="s">
        <v>341</v>
      </c>
      <c r="E117" s="103"/>
    </row>
    <row r="118" spans="2:5">
      <c r="B118" s="29"/>
      <c r="C118" s="29"/>
      <c r="D118" s="40"/>
      <c r="E118" s="40"/>
    </row>
  </sheetData>
  <autoFilter ref="B12:F108">
    <filterColumn colId="0" showButton="0"/>
  </autoFilter>
  <mergeCells count="104">
    <mergeCell ref="D113:E113"/>
    <mergeCell ref="D114:E114"/>
    <mergeCell ref="D117:E117"/>
    <mergeCell ref="D1:E1"/>
    <mergeCell ref="D2:E2"/>
    <mergeCell ref="B98:C98"/>
    <mergeCell ref="B99:C99"/>
    <mergeCell ref="B100:C100"/>
    <mergeCell ref="B107:C107"/>
    <mergeCell ref="B108:C108"/>
    <mergeCell ref="B101:C101"/>
    <mergeCell ref="B102:C102"/>
    <mergeCell ref="B103:C103"/>
    <mergeCell ref="B104:C104"/>
    <mergeCell ref="B105:C105"/>
    <mergeCell ref="B106:C106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110:E110"/>
    <mergeCell ref="B4:E4"/>
    <mergeCell ref="B13:C13"/>
    <mergeCell ref="B12:C12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5"/>
  <sheetViews>
    <sheetView topLeftCell="A145" workbookViewId="0">
      <selection activeCell="E3" sqref="E3"/>
    </sheetView>
  </sheetViews>
  <sheetFormatPr defaultRowHeight="12.75"/>
  <cols>
    <col min="1" max="1" width="9.140625" style="2"/>
    <col min="2" max="2" width="49.7109375" style="2" customWidth="1"/>
    <col min="3" max="3" width="15.5703125" style="2" customWidth="1"/>
    <col min="4" max="4" width="9.42578125" style="2" customWidth="1"/>
    <col min="5" max="5" width="30.28515625" style="2" customWidth="1"/>
    <col min="6" max="6" width="36.5703125" style="2" hidden="1" customWidth="1"/>
    <col min="7" max="12" width="9.140625" style="30"/>
    <col min="13" max="16384" width="9.140625" style="2"/>
  </cols>
  <sheetData>
    <row r="1" spans="1:15" s="14" customFormat="1">
      <c r="A1" s="2"/>
      <c r="B1" s="2"/>
      <c r="C1" s="2"/>
      <c r="D1" s="2"/>
      <c r="E1" s="2"/>
      <c r="F1" s="30"/>
      <c r="G1" s="30"/>
      <c r="H1" s="30"/>
      <c r="I1" s="30"/>
      <c r="J1" s="30"/>
      <c r="K1" s="30"/>
      <c r="L1" s="2"/>
      <c r="M1" s="2"/>
      <c r="N1" s="2"/>
      <c r="O1" s="2"/>
    </row>
    <row r="2" spans="1:15">
      <c r="E2" s="59" t="s">
        <v>12</v>
      </c>
      <c r="F2" s="32"/>
      <c r="L2" s="2"/>
    </row>
    <row r="3" spans="1:15" ht="51">
      <c r="E3" s="34" t="s">
        <v>338</v>
      </c>
      <c r="F3" s="32"/>
      <c r="L3" s="2"/>
    </row>
    <row r="4" spans="1:15">
      <c r="F4" s="30"/>
      <c r="L4" s="2"/>
    </row>
    <row r="5" spans="1:15" ht="51" customHeight="1">
      <c r="B5" s="94" t="s">
        <v>13</v>
      </c>
      <c r="C5" s="94"/>
      <c r="D5" s="94"/>
      <c r="E5" s="94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B6" s="22"/>
      <c r="C6" s="22"/>
      <c r="F6" s="30"/>
      <c r="L6" s="2"/>
    </row>
    <row r="7" spans="1:15">
      <c r="B7" s="36" t="s">
        <v>4</v>
      </c>
      <c r="C7" s="37"/>
      <c r="D7" s="38" t="s">
        <v>266</v>
      </c>
      <c r="E7" s="37"/>
      <c r="F7" s="39"/>
      <c r="G7" s="2"/>
      <c r="H7" s="2"/>
      <c r="M7" s="30"/>
    </row>
    <row r="8" spans="1:15">
      <c r="F8" s="30"/>
      <c r="L8" s="2"/>
    </row>
    <row r="9" spans="1:15">
      <c r="B9" s="36" t="s">
        <v>267</v>
      </c>
      <c r="C9" s="37"/>
      <c r="E9" s="37"/>
      <c r="G9" s="39"/>
      <c r="H9" s="41"/>
      <c r="I9" s="41"/>
      <c r="J9" s="41"/>
      <c r="L9" s="2"/>
    </row>
    <row r="10" spans="1:15" ht="21">
      <c r="C10" s="23" t="s">
        <v>5</v>
      </c>
      <c r="E10" s="23" t="s">
        <v>6</v>
      </c>
      <c r="G10" s="42"/>
      <c r="H10" s="41"/>
      <c r="I10" s="41"/>
      <c r="J10" s="41"/>
      <c r="L10" s="2"/>
    </row>
    <row r="11" spans="1:15">
      <c r="F11" s="30"/>
      <c r="L11" s="2"/>
    </row>
    <row r="12" spans="1:15">
      <c r="F12" s="30"/>
      <c r="L12" s="2"/>
    </row>
    <row r="13" spans="1:15" ht="25.5">
      <c r="B13" s="58" t="s">
        <v>14</v>
      </c>
      <c r="C13" s="57"/>
      <c r="D13" s="19" t="s">
        <v>8</v>
      </c>
      <c r="E13" s="19" t="s">
        <v>15</v>
      </c>
      <c r="F13" s="30"/>
      <c r="L13" s="2"/>
    </row>
    <row r="14" spans="1:15">
      <c r="B14" s="108">
        <v>1</v>
      </c>
      <c r="C14" s="109"/>
      <c r="D14" s="3">
        <v>2</v>
      </c>
      <c r="E14" s="3">
        <v>3</v>
      </c>
      <c r="F14" s="30"/>
      <c r="L14" s="2"/>
    </row>
    <row r="15" spans="1:15" ht="15.75">
      <c r="B15" s="115" t="s">
        <v>65</v>
      </c>
      <c r="C15" s="115"/>
      <c r="D15" s="51"/>
      <c r="E15" s="51"/>
      <c r="F15" s="61"/>
      <c r="G15" s="61"/>
      <c r="H15" s="61"/>
      <c r="I15" s="61"/>
      <c r="L15" s="2"/>
    </row>
    <row r="16" spans="1:15" ht="15.75">
      <c r="B16" s="115" t="s">
        <v>63</v>
      </c>
      <c r="C16" s="115"/>
      <c r="D16" s="60">
        <v>1</v>
      </c>
      <c r="E16" s="3">
        <v>0</v>
      </c>
      <c r="F16" s="71">
        <f t="shared" ref="F16:F47" si="0">SUM(E16)</f>
        <v>0</v>
      </c>
      <c r="G16" s="61"/>
      <c r="H16" s="61"/>
      <c r="I16" s="61"/>
      <c r="L16" s="2"/>
    </row>
    <row r="17" spans="2:12" ht="15.75">
      <c r="B17" s="115" t="s">
        <v>64</v>
      </c>
      <c r="C17" s="115"/>
      <c r="D17" s="60">
        <v>2</v>
      </c>
      <c r="E17" s="3">
        <v>0</v>
      </c>
      <c r="F17" s="71">
        <f t="shared" si="0"/>
        <v>0</v>
      </c>
      <c r="G17" s="61"/>
      <c r="H17" s="61"/>
      <c r="I17" s="61"/>
      <c r="L17" s="2"/>
    </row>
    <row r="18" spans="2:12" ht="15.75">
      <c r="B18" s="114" t="s">
        <v>165</v>
      </c>
      <c r="C18" s="114"/>
      <c r="D18" s="60">
        <v>3</v>
      </c>
      <c r="E18" s="3">
        <v>0</v>
      </c>
      <c r="F18" s="71">
        <f t="shared" si="0"/>
        <v>0</v>
      </c>
      <c r="L18" s="2"/>
    </row>
    <row r="19" spans="2:12" ht="15.75">
      <c r="B19" s="114" t="s">
        <v>166</v>
      </c>
      <c r="C19" s="114"/>
      <c r="D19" s="60">
        <v>4</v>
      </c>
      <c r="E19" s="3">
        <v>0</v>
      </c>
      <c r="F19" s="71">
        <f t="shared" si="0"/>
        <v>0</v>
      </c>
      <c r="L19" s="2"/>
    </row>
    <row r="20" spans="2:12" ht="15.75">
      <c r="B20" s="114" t="s">
        <v>167</v>
      </c>
      <c r="C20" s="114"/>
      <c r="D20" s="60">
        <v>5</v>
      </c>
      <c r="E20" s="3">
        <v>0</v>
      </c>
      <c r="F20" s="71">
        <f t="shared" si="0"/>
        <v>0</v>
      </c>
      <c r="L20" s="2"/>
    </row>
    <row r="21" spans="2:12" ht="15.75">
      <c r="B21" s="114" t="s">
        <v>168</v>
      </c>
      <c r="C21" s="114"/>
      <c r="D21" s="60">
        <v>6</v>
      </c>
      <c r="E21" s="3">
        <v>0</v>
      </c>
      <c r="F21" s="71">
        <f t="shared" si="0"/>
        <v>0</v>
      </c>
      <c r="L21" s="2"/>
    </row>
    <row r="22" spans="2:12" ht="15.75">
      <c r="B22" s="114" t="s">
        <v>169</v>
      </c>
      <c r="C22" s="114"/>
      <c r="D22" s="60">
        <v>7</v>
      </c>
      <c r="E22" s="3">
        <v>0</v>
      </c>
      <c r="F22" s="71">
        <f t="shared" si="0"/>
        <v>0</v>
      </c>
      <c r="L22" s="2"/>
    </row>
    <row r="23" spans="2:12" ht="15.75">
      <c r="B23" s="114" t="s">
        <v>170</v>
      </c>
      <c r="C23" s="114"/>
      <c r="D23" s="60">
        <v>8</v>
      </c>
      <c r="E23" s="3">
        <v>0</v>
      </c>
      <c r="F23" s="71">
        <f t="shared" si="0"/>
        <v>0</v>
      </c>
      <c r="L23" s="2"/>
    </row>
    <row r="24" spans="2:12" ht="15.75">
      <c r="B24" s="114" t="s">
        <v>171</v>
      </c>
      <c r="C24" s="114"/>
      <c r="D24" s="60">
        <v>9</v>
      </c>
      <c r="E24" s="3">
        <v>0</v>
      </c>
      <c r="F24" s="71">
        <f t="shared" si="0"/>
        <v>0</v>
      </c>
      <c r="L24" s="2"/>
    </row>
    <row r="25" spans="2:12" ht="15.75">
      <c r="B25" s="114" t="s">
        <v>172</v>
      </c>
      <c r="C25" s="114"/>
      <c r="D25" s="60">
        <v>10</v>
      </c>
      <c r="E25" s="3">
        <v>0</v>
      </c>
      <c r="F25" s="71">
        <f t="shared" si="0"/>
        <v>0</v>
      </c>
      <c r="L25" s="2"/>
    </row>
    <row r="26" spans="2:12" ht="15.75">
      <c r="B26" s="114" t="s">
        <v>173</v>
      </c>
      <c r="C26" s="114"/>
      <c r="D26" s="60">
        <v>11</v>
      </c>
      <c r="E26" s="3">
        <v>0</v>
      </c>
      <c r="F26" s="71">
        <f t="shared" si="0"/>
        <v>0</v>
      </c>
      <c r="L26" s="2"/>
    </row>
    <row r="27" spans="2:12" ht="15.75">
      <c r="B27" s="114" t="s">
        <v>174</v>
      </c>
      <c r="C27" s="114"/>
      <c r="D27" s="60">
        <v>12</v>
      </c>
      <c r="E27" s="3">
        <v>0</v>
      </c>
      <c r="F27" s="71">
        <f t="shared" si="0"/>
        <v>0</v>
      </c>
      <c r="L27" s="2"/>
    </row>
    <row r="28" spans="2:12" ht="15.75">
      <c r="B28" s="114" t="s">
        <v>175</v>
      </c>
      <c r="C28" s="114"/>
      <c r="D28" s="60" t="s">
        <v>250</v>
      </c>
      <c r="E28" s="3">
        <v>0</v>
      </c>
      <c r="F28" s="71">
        <f t="shared" si="0"/>
        <v>0</v>
      </c>
      <c r="L28" s="2"/>
    </row>
    <row r="29" spans="2:12" ht="15.75">
      <c r="B29" s="114" t="s">
        <v>176</v>
      </c>
      <c r="C29" s="114"/>
      <c r="D29" s="60">
        <v>13</v>
      </c>
      <c r="E29" s="3">
        <v>0</v>
      </c>
      <c r="F29" s="71">
        <f t="shared" si="0"/>
        <v>0</v>
      </c>
      <c r="L29" s="2"/>
    </row>
    <row r="30" spans="2:12" ht="15.75">
      <c r="B30" s="114" t="s">
        <v>177</v>
      </c>
      <c r="C30" s="114"/>
      <c r="D30" s="60" t="s">
        <v>251</v>
      </c>
      <c r="E30" s="3">
        <v>0</v>
      </c>
      <c r="F30" s="71">
        <f t="shared" si="0"/>
        <v>0</v>
      </c>
      <c r="L30" s="2"/>
    </row>
    <row r="31" spans="2:12" ht="15.75">
      <c r="B31" s="114" t="s">
        <v>178</v>
      </c>
      <c r="C31" s="114"/>
      <c r="D31" s="60">
        <v>14</v>
      </c>
      <c r="E31" s="3">
        <v>0</v>
      </c>
      <c r="F31" s="71">
        <f t="shared" si="0"/>
        <v>0</v>
      </c>
      <c r="L31" s="2"/>
    </row>
    <row r="32" spans="2:12" ht="15.75">
      <c r="B32" s="114" t="s">
        <v>179</v>
      </c>
      <c r="C32" s="114"/>
      <c r="D32" s="60">
        <v>15</v>
      </c>
      <c r="E32" s="3">
        <v>0</v>
      </c>
      <c r="F32" s="71">
        <f t="shared" si="0"/>
        <v>0</v>
      </c>
      <c r="L32" s="2"/>
    </row>
    <row r="33" spans="2:12" ht="15.75">
      <c r="B33" s="114" t="s">
        <v>180</v>
      </c>
      <c r="C33" s="114"/>
      <c r="D33" s="60">
        <v>16</v>
      </c>
      <c r="E33" s="3">
        <v>0</v>
      </c>
      <c r="F33" s="71">
        <f t="shared" si="0"/>
        <v>0</v>
      </c>
      <c r="L33" s="2"/>
    </row>
    <row r="34" spans="2:12" ht="15.75">
      <c r="B34" s="114" t="s">
        <v>181</v>
      </c>
      <c r="C34" s="114"/>
      <c r="D34" s="60">
        <v>17</v>
      </c>
      <c r="E34" s="3">
        <v>0</v>
      </c>
      <c r="F34" s="71">
        <f t="shared" si="0"/>
        <v>0</v>
      </c>
      <c r="L34" s="2"/>
    </row>
    <row r="35" spans="2:12" ht="15.75">
      <c r="B35" s="114" t="s">
        <v>182</v>
      </c>
      <c r="C35" s="114"/>
      <c r="D35" s="60">
        <v>18</v>
      </c>
      <c r="E35" s="3">
        <v>0</v>
      </c>
      <c r="F35" s="71">
        <f t="shared" si="0"/>
        <v>0</v>
      </c>
      <c r="L35" s="2"/>
    </row>
    <row r="36" spans="2:12" ht="15.75">
      <c r="B36" s="114" t="s">
        <v>183</v>
      </c>
      <c r="C36" s="114"/>
      <c r="D36" s="60">
        <v>19</v>
      </c>
      <c r="E36" s="3">
        <v>0</v>
      </c>
      <c r="F36" s="71">
        <f t="shared" si="0"/>
        <v>0</v>
      </c>
      <c r="L36" s="2"/>
    </row>
    <row r="37" spans="2:12" ht="15.75">
      <c r="B37" s="114" t="s">
        <v>184</v>
      </c>
      <c r="C37" s="114"/>
      <c r="D37" s="60">
        <v>20</v>
      </c>
      <c r="E37" s="3">
        <v>0</v>
      </c>
      <c r="F37" s="71">
        <f t="shared" si="0"/>
        <v>0</v>
      </c>
      <c r="L37" s="2"/>
    </row>
    <row r="38" spans="2:12" ht="15.75">
      <c r="B38" s="114" t="s">
        <v>185</v>
      </c>
      <c r="C38" s="114"/>
      <c r="D38" s="60">
        <v>21</v>
      </c>
      <c r="E38" s="3">
        <v>0</v>
      </c>
      <c r="F38" s="71">
        <f t="shared" si="0"/>
        <v>0</v>
      </c>
      <c r="L38" s="2"/>
    </row>
    <row r="39" spans="2:12" ht="15.75">
      <c r="B39" s="114" t="s">
        <v>186</v>
      </c>
      <c r="C39" s="114"/>
      <c r="D39" s="60">
        <v>22</v>
      </c>
      <c r="E39" s="3">
        <v>0</v>
      </c>
      <c r="F39" s="71">
        <f t="shared" si="0"/>
        <v>0</v>
      </c>
      <c r="L39" s="2"/>
    </row>
    <row r="40" spans="2:12" ht="15.75">
      <c r="B40" s="114" t="s">
        <v>187</v>
      </c>
      <c r="C40" s="114"/>
      <c r="D40" s="60">
        <v>23</v>
      </c>
      <c r="E40" s="3">
        <v>0</v>
      </c>
      <c r="F40" s="71">
        <f t="shared" si="0"/>
        <v>0</v>
      </c>
      <c r="L40" s="2"/>
    </row>
    <row r="41" spans="2:12" ht="15.75">
      <c r="B41" s="114" t="s">
        <v>188</v>
      </c>
      <c r="C41" s="114"/>
      <c r="D41" s="60">
        <v>24</v>
      </c>
      <c r="E41" s="3">
        <v>0</v>
      </c>
      <c r="F41" s="71">
        <f t="shared" si="0"/>
        <v>0</v>
      </c>
      <c r="L41" s="2"/>
    </row>
    <row r="42" spans="2:12" ht="15.75">
      <c r="B42" s="114" t="s">
        <v>189</v>
      </c>
      <c r="C42" s="114"/>
      <c r="D42" s="60">
        <v>25</v>
      </c>
      <c r="E42" s="3">
        <v>0</v>
      </c>
      <c r="F42" s="71">
        <f t="shared" si="0"/>
        <v>0</v>
      </c>
      <c r="L42" s="2"/>
    </row>
    <row r="43" spans="2:12" ht="15.75">
      <c r="B43" s="114" t="s">
        <v>190</v>
      </c>
      <c r="C43" s="114"/>
      <c r="D43" s="60">
        <v>26</v>
      </c>
      <c r="E43" s="3">
        <v>0</v>
      </c>
      <c r="F43" s="71">
        <f t="shared" si="0"/>
        <v>0</v>
      </c>
      <c r="L43" s="2"/>
    </row>
    <row r="44" spans="2:12" ht="15.75">
      <c r="B44" s="114" t="s">
        <v>191</v>
      </c>
      <c r="C44" s="114"/>
      <c r="D44" s="60">
        <v>27</v>
      </c>
      <c r="E44" s="3">
        <v>0</v>
      </c>
      <c r="F44" s="71">
        <f t="shared" si="0"/>
        <v>0</v>
      </c>
      <c r="L44" s="2"/>
    </row>
    <row r="45" spans="2:12" ht="15.75">
      <c r="B45" s="114" t="s">
        <v>192</v>
      </c>
      <c r="C45" s="114"/>
      <c r="D45" s="60">
        <v>28</v>
      </c>
      <c r="E45" s="3">
        <v>0</v>
      </c>
      <c r="F45" s="71">
        <f t="shared" si="0"/>
        <v>0</v>
      </c>
      <c r="L45" s="2"/>
    </row>
    <row r="46" spans="2:12" ht="15.75">
      <c r="B46" s="114" t="s">
        <v>193</v>
      </c>
      <c r="C46" s="114"/>
      <c r="D46" s="60">
        <v>29</v>
      </c>
      <c r="E46" s="3">
        <v>0</v>
      </c>
      <c r="F46" s="71">
        <f t="shared" si="0"/>
        <v>0</v>
      </c>
      <c r="L46" s="2"/>
    </row>
    <row r="47" spans="2:12" ht="15.75">
      <c r="B47" s="114" t="s">
        <v>194</v>
      </c>
      <c r="C47" s="114"/>
      <c r="D47" s="60">
        <v>30</v>
      </c>
      <c r="E47" s="3">
        <v>0</v>
      </c>
      <c r="F47" s="71">
        <f t="shared" si="0"/>
        <v>0</v>
      </c>
      <c r="L47" s="2"/>
    </row>
    <row r="48" spans="2:12" ht="15.75">
      <c r="B48" s="114" t="s">
        <v>195</v>
      </c>
      <c r="C48" s="114"/>
      <c r="D48" s="60">
        <v>31</v>
      </c>
      <c r="E48" s="3">
        <v>0</v>
      </c>
      <c r="F48" s="71">
        <f t="shared" ref="F48:F79" si="1">SUM(E48)</f>
        <v>0</v>
      </c>
      <c r="L48" s="2"/>
    </row>
    <row r="49" spans="2:12" ht="15.75">
      <c r="B49" s="114" t="s">
        <v>196</v>
      </c>
      <c r="C49" s="114"/>
      <c r="D49" s="60" t="s">
        <v>252</v>
      </c>
      <c r="E49" s="3">
        <v>0</v>
      </c>
      <c r="F49" s="71">
        <f t="shared" si="1"/>
        <v>0</v>
      </c>
      <c r="L49" s="2"/>
    </row>
    <row r="50" spans="2:12" ht="15.75">
      <c r="B50" s="114" t="s">
        <v>197</v>
      </c>
      <c r="C50" s="114"/>
      <c r="D50" s="60" t="s">
        <v>253</v>
      </c>
      <c r="E50" s="3">
        <v>0</v>
      </c>
      <c r="F50" s="71">
        <f t="shared" si="1"/>
        <v>0</v>
      </c>
      <c r="L50" s="2"/>
    </row>
    <row r="51" spans="2:12" ht="15.75">
      <c r="B51" s="114" t="s">
        <v>198</v>
      </c>
      <c r="C51" s="114"/>
      <c r="D51" s="60">
        <v>32</v>
      </c>
      <c r="E51" s="3">
        <v>0</v>
      </c>
      <c r="F51" s="71">
        <f t="shared" si="1"/>
        <v>0</v>
      </c>
      <c r="L51" s="2"/>
    </row>
    <row r="52" spans="2:12" ht="15.75">
      <c r="B52" s="114" t="s">
        <v>199</v>
      </c>
      <c r="C52" s="114"/>
      <c r="D52" s="60">
        <v>33</v>
      </c>
      <c r="E52" s="3">
        <v>0</v>
      </c>
      <c r="F52" s="71">
        <f t="shared" si="1"/>
        <v>0</v>
      </c>
      <c r="L52" s="2"/>
    </row>
    <row r="53" spans="2:12" ht="15.75">
      <c r="B53" s="114" t="s">
        <v>200</v>
      </c>
      <c r="C53" s="114"/>
      <c r="D53" s="60" t="s">
        <v>254</v>
      </c>
      <c r="E53" s="3">
        <v>0</v>
      </c>
      <c r="F53" s="71">
        <f t="shared" si="1"/>
        <v>0</v>
      </c>
      <c r="L53" s="2"/>
    </row>
    <row r="54" spans="2:12" ht="15.75">
      <c r="B54" s="114" t="s">
        <v>201</v>
      </c>
      <c r="C54" s="114"/>
      <c r="D54" s="60" t="s">
        <v>255</v>
      </c>
      <c r="E54" s="3">
        <v>0</v>
      </c>
      <c r="F54" s="71">
        <f t="shared" si="1"/>
        <v>0</v>
      </c>
      <c r="L54" s="2"/>
    </row>
    <row r="55" spans="2:12" ht="15.75">
      <c r="B55" s="114" t="s">
        <v>202</v>
      </c>
      <c r="C55" s="114"/>
      <c r="D55" s="60">
        <v>34</v>
      </c>
      <c r="E55" s="3">
        <v>0</v>
      </c>
      <c r="F55" s="71">
        <f t="shared" si="1"/>
        <v>0</v>
      </c>
      <c r="L55" s="2"/>
    </row>
    <row r="56" spans="2:12" ht="15.75">
      <c r="B56" s="114" t="s">
        <v>203</v>
      </c>
      <c r="C56" s="114"/>
      <c r="D56" s="60">
        <v>35</v>
      </c>
      <c r="E56" s="3">
        <v>0</v>
      </c>
      <c r="F56" s="71">
        <f t="shared" si="1"/>
        <v>0</v>
      </c>
      <c r="L56" s="2"/>
    </row>
    <row r="57" spans="2:12" ht="15.75">
      <c r="B57" s="114" t="s">
        <v>204</v>
      </c>
      <c r="C57" s="114"/>
      <c r="D57" s="60">
        <v>36</v>
      </c>
      <c r="E57" s="3">
        <v>0</v>
      </c>
      <c r="F57" s="71">
        <f t="shared" si="1"/>
        <v>0</v>
      </c>
      <c r="L57" s="2"/>
    </row>
    <row r="58" spans="2:12" ht="15.75">
      <c r="B58" s="114" t="s">
        <v>205</v>
      </c>
      <c r="C58" s="114"/>
      <c r="D58" s="60">
        <v>37</v>
      </c>
      <c r="E58" s="3">
        <v>0</v>
      </c>
      <c r="F58" s="71">
        <f t="shared" si="1"/>
        <v>0</v>
      </c>
      <c r="L58" s="2"/>
    </row>
    <row r="59" spans="2:12" ht="15.75">
      <c r="B59" s="114" t="s">
        <v>206</v>
      </c>
      <c r="C59" s="114"/>
      <c r="D59" s="60">
        <v>38</v>
      </c>
      <c r="E59" s="3">
        <v>0</v>
      </c>
      <c r="F59" s="71">
        <f t="shared" si="1"/>
        <v>0</v>
      </c>
      <c r="L59" s="2"/>
    </row>
    <row r="60" spans="2:12" ht="15.75">
      <c r="B60" s="114" t="s">
        <v>207</v>
      </c>
      <c r="C60" s="114"/>
      <c r="D60" s="60">
        <v>39</v>
      </c>
      <c r="E60" s="3">
        <v>0</v>
      </c>
      <c r="F60" s="71">
        <f t="shared" si="1"/>
        <v>0</v>
      </c>
      <c r="L60" s="2"/>
    </row>
    <row r="61" spans="2:12" ht="15.75">
      <c r="B61" s="114" t="s">
        <v>208</v>
      </c>
      <c r="C61" s="114"/>
      <c r="D61" s="60">
        <v>40</v>
      </c>
      <c r="E61" s="3">
        <v>0</v>
      </c>
      <c r="F61" s="71">
        <f t="shared" si="1"/>
        <v>0</v>
      </c>
      <c r="L61" s="2"/>
    </row>
    <row r="62" spans="2:12" ht="15.75">
      <c r="B62" s="114" t="s">
        <v>209</v>
      </c>
      <c r="C62" s="114"/>
      <c r="D62" s="60">
        <v>41</v>
      </c>
      <c r="E62" s="3">
        <v>0</v>
      </c>
      <c r="F62" s="71">
        <f t="shared" si="1"/>
        <v>0</v>
      </c>
      <c r="L62" s="2"/>
    </row>
    <row r="63" spans="2:12" ht="15.75">
      <c r="B63" s="114" t="s">
        <v>210</v>
      </c>
      <c r="C63" s="114"/>
      <c r="D63" s="60" t="s">
        <v>256</v>
      </c>
      <c r="E63" s="3">
        <v>0</v>
      </c>
      <c r="F63" s="71">
        <f t="shared" si="1"/>
        <v>0</v>
      </c>
      <c r="L63" s="2"/>
    </row>
    <row r="64" spans="2:12" ht="15.75">
      <c r="B64" s="114" t="s">
        <v>211</v>
      </c>
      <c r="C64" s="114"/>
      <c r="D64" s="60">
        <v>42</v>
      </c>
      <c r="E64" s="3">
        <v>0</v>
      </c>
      <c r="F64" s="71">
        <f t="shared" si="1"/>
        <v>0</v>
      </c>
      <c r="L64" s="2"/>
    </row>
    <row r="65" spans="2:12" ht="15.75">
      <c r="B65" s="114" t="s">
        <v>212</v>
      </c>
      <c r="C65" s="114"/>
      <c r="D65" s="60">
        <v>43</v>
      </c>
      <c r="E65" s="3">
        <v>0</v>
      </c>
      <c r="F65" s="71">
        <f t="shared" si="1"/>
        <v>0</v>
      </c>
      <c r="L65" s="2"/>
    </row>
    <row r="66" spans="2:12" ht="15.75">
      <c r="B66" s="114" t="s">
        <v>213</v>
      </c>
      <c r="C66" s="114"/>
      <c r="D66" s="60">
        <v>44</v>
      </c>
      <c r="E66" s="3">
        <v>0</v>
      </c>
      <c r="F66" s="71">
        <f t="shared" si="1"/>
        <v>0</v>
      </c>
      <c r="L66" s="2"/>
    </row>
    <row r="67" spans="2:12" ht="15.75">
      <c r="B67" s="114" t="s">
        <v>214</v>
      </c>
      <c r="C67" s="114"/>
      <c r="D67" s="60">
        <v>45</v>
      </c>
      <c r="E67" s="3">
        <v>0</v>
      </c>
      <c r="F67" s="71">
        <f t="shared" si="1"/>
        <v>0</v>
      </c>
      <c r="L67" s="2"/>
    </row>
    <row r="68" spans="2:12" ht="15.75">
      <c r="B68" s="114" t="s">
        <v>215</v>
      </c>
      <c r="C68" s="114"/>
      <c r="D68" s="60">
        <v>46</v>
      </c>
      <c r="E68" s="3">
        <v>0</v>
      </c>
      <c r="F68" s="71">
        <f t="shared" si="1"/>
        <v>0</v>
      </c>
      <c r="L68" s="2"/>
    </row>
    <row r="69" spans="2:12" ht="15.75">
      <c r="B69" s="114" t="s">
        <v>216</v>
      </c>
      <c r="C69" s="114"/>
      <c r="D69" s="60">
        <v>47</v>
      </c>
      <c r="E69" s="3">
        <v>0</v>
      </c>
      <c r="F69" s="71">
        <f t="shared" si="1"/>
        <v>0</v>
      </c>
      <c r="L69" s="2"/>
    </row>
    <row r="70" spans="2:12" ht="15.75">
      <c r="B70" s="114" t="s">
        <v>217</v>
      </c>
      <c r="C70" s="114"/>
      <c r="D70" s="60">
        <v>48</v>
      </c>
      <c r="E70" s="3">
        <v>0</v>
      </c>
      <c r="F70" s="71">
        <f t="shared" si="1"/>
        <v>0</v>
      </c>
      <c r="L70" s="2"/>
    </row>
    <row r="71" spans="2:12" ht="15.75">
      <c r="B71" s="114" t="s">
        <v>218</v>
      </c>
      <c r="C71" s="114"/>
      <c r="D71" s="60">
        <v>49</v>
      </c>
      <c r="E71" s="3">
        <v>0</v>
      </c>
      <c r="F71" s="71">
        <f t="shared" si="1"/>
        <v>0</v>
      </c>
      <c r="L71" s="2"/>
    </row>
    <row r="72" spans="2:12" ht="15.75">
      <c r="B72" s="114" t="s">
        <v>219</v>
      </c>
      <c r="C72" s="114"/>
      <c r="D72" s="60">
        <v>50</v>
      </c>
      <c r="E72" s="3">
        <v>0</v>
      </c>
      <c r="F72" s="71">
        <f t="shared" si="1"/>
        <v>0</v>
      </c>
      <c r="L72" s="2"/>
    </row>
    <row r="73" spans="2:12" ht="15.75">
      <c r="B73" s="114" t="s">
        <v>220</v>
      </c>
      <c r="C73" s="114"/>
      <c r="D73" s="60">
        <v>51</v>
      </c>
      <c r="E73" s="3">
        <v>0</v>
      </c>
      <c r="F73" s="71">
        <f t="shared" si="1"/>
        <v>0</v>
      </c>
      <c r="L73" s="2"/>
    </row>
    <row r="74" spans="2:12" ht="15.75">
      <c r="B74" s="114" t="s">
        <v>221</v>
      </c>
      <c r="C74" s="114"/>
      <c r="D74" s="60">
        <v>52</v>
      </c>
      <c r="E74" s="3">
        <v>0</v>
      </c>
      <c r="F74" s="71">
        <f t="shared" si="1"/>
        <v>0</v>
      </c>
      <c r="L74" s="2"/>
    </row>
    <row r="75" spans="2:12" ht="15.75">
      <c r="B75" s="114" t="s">
        <v>222</v>
      </c>
      <c r="C75" s="114"/>
      <c r="D75" s="60">
        <v>53</v>
      </c>
      <c r="E75" s="3">
        <v>0</v>
      </c>
      <c r="F75" s="71">
        <f t="shared" si="1"/>
        <v>0</v>
      </c>
      <c r="L75" s="2"/>
    </row>
    <row r="76" spans="2:12" ht="15.75">
      <c r="B76" s="114" t="s">
        <v>223</v>
      </c>
      <c r="C76" s="114"/>
      <c r="D76" s="60">
        <v>54</v>
      </c>
      <c r="E76" s="3">
        <v>0</v>
      </c>
      <c r="F76" s="71">
        <f t="shared" si="1"/>
        <v>0</v>
      </c>
      <c r="L76" s="2"/>
    </row>
    <row r="77" spans="2:12" ht="15.75">
      <c r="B77" s="114" t="s">
        <v>224</v>
      </c>
      <c r="C77" s="114"/>
      <c r="D77" s="60">
        <v>55</v>
      </c>
      <c r="E77" s="3">
        <v>0</v>
      </c>
      <c r="F77" s="71">
        <f t="shared" si="1"/>
        <v>0</v>
      </c>
      <c r="L77" s="2"/>
    </row>
    <row r="78" spans="2:12" ht="15.75">
      <c r="B78" s="114" t="s">
        <v>225</v>
      </c>
      <c r="C78" s="114"/>
      <c r="D78" s="60">
        <v>56</v>
      </c>
      <c r="E78" s="3">
        <v>0</v>
      </c>
      <c r="F78" s="71">
        <f t="shared" si="1"/>
        <v>0</v>
      </c>
      <c r="L78" s="2"/>
    </row>
    <row r="79" spans="2:12" ht="15.75">
      <c r="B79" s="114" t="s">
        <v>226</v>
      </c>
      <c r="C79" s="114"/>
      <c r="D79" s="60">
        <v>57</v>
      </c>
      <c r="E79" s="3">
        <v>0</v>
      </c>
      <c r="F79" s="71">
        <f t="shared" si="1"/>
        <v>0</v>
      </c>
      <c r="L79" s="2"/>
    </row>
    <row r="80" spans="2:12" ht="15.75">
      <c r="B80" s="114" t="s">
        <v>227</v>
      </c>
      <c r="C80" s="114"/>
      <c r="D80" s="60">
        <v>58</v>
      </c>
      <c r="E80" s="3">
        <v>0</v>
      </c>
      <c r="F80" s="71">
        <f t="shared" ref="F80:F111" si="2">SUM(E80)</f>
        <v>0</v>
      </c>
      <c r="L80" s="2"/>
    </row>
    <row r="81" spans="2:12" ht="15.75">
      <c r="B81" s="114" t="s">
        <v>228</v>
      </c>
      <c r="C81" s="114"/>
      <c r="D81" s="60">
        <v>59</v>
      </c>
      <c r="E81" s="3">
        <v>0</v>
      </c>
      <c r="F81" s="71">
        <f t="shared" si="2"/>
        <v>0</v>
      </c>
      <c r="L81" s="2"/>
    </row>
    <row r="82" spans="2:12" ht="15.75">
      <c r="B82" s="114" t="s">
        <v>229</v>
      </c>
      <c r="C82" s="114"/>
      <c r="D82" s="60">
        <v>60</v>
      </c>
      <c r="E82" s="3">
        <v>0</v>
      </c>
      <c r="F82" s="71">
        <f t="shared" si="2"/>
        <v>0</v>
      </c>
      <c r="L82" s="2"/>
    </row>
    <row r="83" spans="2:12" ht="15.75">
      <c r="B83" s="114" t="s">
        <v>230</v>
      </c>
      <c r="C83" s="114"/>
      <c r="D83" s="60">
        <v>61</v>
      </c>
      <c r="E83" s="3">
        <v>0</v>
      </c>
      <c r="F83" s="71">
        <f t="shared" si="2"/>
        <v>0</v>
      </c>
      <c r="L83" s="2"/>
    </row>
    <row r="84" spans="2:12" ht="15.75">
      <c r="B84" s="114" t="s">
        <v>231</v>
      </c>
      <c r="C84" s="114"/>
      <c r="D84" s="60" t="s">
        <v>257</v>
      </c>
      <c r="E84" s="3">
        <v>0</v>
      </c>
      <c r="F84" s="71">
        <f t="shared" si="2"/>
        <v>0</v>
      </c>
      <c r="L84" s="2"/>
    </row>
    <row r="85" spans="2:12" ht="15.75">
      <c r="B85" s="114" t="s">
        <v>232</v>
      </c>
      <c r="C85" s="114"/>
      <c r="D85" s="60" t="s">
        <v>258</v>
      </c>
      <c r="E85" s="3">
        <v>0</v>
      </c>
      <c r="F85" s="71">
        <f t="shared" si="2"/>
        <v>0</v>
      </c>
      <c r="L85" s="2"/>
    </row>
    <row r="86" spans="2:12" ht="15.75">
      <c r="B86" s="114" t="s">
        <v>233</v>
      </c>
      <c r="C86" s="114"/>
      <c r="D86" s="60">
        <v>62</v>
      </c>
      <c r="E86" s="3">
        <v>0</v>
      </c>
      <c r="F86" s="71">
        <f t="shared" si="2"/>
        <v>0</v>
      </c>
      <c r="L86" s="2"/>
    </row>
    <row r="87" spans="2:12" ht="15.75">
      <c r="B87" s="114" t="s">
        <v>234</v>
      </c>
      <c r="C87" s="114"/>
      <c r="D87" s="60">
        <v>63</v>
      </c>
      <c r="E87" s="3">
        <v>0</v>
      </c>
      <c r="F87" s="71">
        <f t="shared" si="2"/>
        <v>0</v>
      </c>
      <c r="L87" s="2"/>
    </row>
    <row r="88" spans="2:12" ht="15.75">
      <c r="B88" s="114" t="s">
        <v>235</v>
      </c>
      <c r="C88" s="114"/>
      <c r="D88" s="60">
        <v>64</v>
      </c>
      <c r="E88" s="3">
        <v>0</v>
      </c>
      <c r="F88" s="71">
        <f t="shared" si="2"/>
        <v>0</v>
      </c>
      <c r="L88" s="2"/>
    </row>
    <row r="89" spans="2:12" ht="15.75">
      <c r="B89" s="114" t="s">
        <v>236</v>
      </c>
      <c r="C89" s="114"/>
      <c r="D89" s="60">
        <v>65</v>
      </c>
      <c r="E89" s="3">
        <v>0</v>
      </c>
      <c r="F89" s="71">
        <f t="shared" si="2"/>
        <v>0</v>
      </c>
      <c r="L89" s="2"/>
    </row>
    <row r="90" spans="2:12" ht="15.75">
      <c r="B90" s="114" t="s">
        <v>237</v>
      </c>
      <c r="C90" s="114"/>
      <c r="D90" s="60" t="s">
        <v>259</v>
      </c>
      <c r="E90" s="3">
        <v>0</v>
      </c>
      <c r="F90" s="71">
        <f t="shared" si="2"/>
        <v>0</v>
      </c>
      <c r="L90" s="2"/>
    </row>
    <row r="91" spans="2:12" ht="15.75">
      <c r="B91" s="114" t="s">
        <v>238</v>
      </c>
      <c r="C91" s="114"/>
      <c r="D91" s="60" t="s">
        <v>260</v>
      </c>
      <c r="E91" s="3">
        <v>0</v>
      </c>
      <c r="F91" s="71">
        <f t="shared" si="2"/>
        <v>0</v>
      </c>
      <c r="L91" s="2"/>
    </row>
    <row r="92" spans="2:12" ht="15.75">
      <c r="B92" s="114" t="s">
        <v>239</v>
      </c>
      <c r="C92" s="114"/>
      <c r="D92" s="60" t="s">
        <v>261</v>
      </c>
      <c r="E92" s="3">
        <v>0</v>
      </c>
      <c r="F92" s="71">
        <f t="shared" si="2"/>
        <v>0</v>
      </c>
      <c r="L92" s="2"/>
    </row>
    <row r="93" spans="2:12" ht="15.75">
      <c r="B93" s="117" t="s">
        <v>240</v>
      </c>
      <c r="C93" s="117"/>
      <c r="D93" s="60">
        <v>66</v>
      </c>
      <c r="E93" s="3">
        <v>0</v>
      </c>
      <c r="F93" s="71">
        <f t="shared" si="2"/>
        <v>0</v>
      </c>
      <c r="L93" s="2"/>
    </row>
    <row r="94" spans="2:12" ht="15.75">
      <c r="B94" s="117" t="s">
        <v>241</v>
      </c>
      <c r="C94" s="117"/>
      <c r="D94" s="60" t="s">
        <v>262</v>
      </c>
      <c r="E94" s="3">
        <v>0</v>
      </c>
      <c r="F94" s="71">
        <f t="shared" si="2"/>
        <v>0</v>
      </c>
      <c r="L94" s="2"/>
    </row>
    <row r="95" spans="2:12" ht="15.75">
      <c r="B95" s="117" t="s">
        <v>242</v>
      </c>
      <c r="C95" s="117"/>
      <c r="D95" s="60">
        <v>67</v>
      </c>
      <c r="E95" s="3">
        <v>0</v>
      </c>
      <c r="F95" s="71">
        <f t="shared" si="2"/>
        <v>0</v>
      </c>
      <c r="L95" s="2"/>
    </row>
    <row r="96" spans="2:12" ht="15.75">
      <c r="B96" s="117" t="s">
        <v>243</v>
      </c>
      <c r="C96" s="117"/>
      <c r="D96" s="60">
        <v>68</v>
      </c>
      <c r="E96" s="3">
        <v>0</v>
      </c>
      <c r="F96" s="71">
        <f t="shared" si="2"/>
        <v>0</v>
      </c>
      <c r="L96" s="2"/>
    </row>
    <row r="97" spans="2:12" ht="15.75">
      <c r="B97" s="114" t="s">
        <v>244</v>
      </c>
      <c r="C97" s="114"/>
      <c r="D97" s="60">
        <v>69</v>
      </c>
      <c r="E97" s="3">
        <v>0</v>
      </c>
      <c r="F97" s="71">
        <f t="shared" si="2"/>
        <v>0</v>
      </c>
      <c r="L97" s="2"/>
    </row>
    <row r="98" spans="2:12" ht="15.75">
      <c r="B98" s="114" t="s">
        <v>245</v>
      </c>
      <c r="C98" s="114"/>
      <c r="D98" s="60">
        <v>70</v>
      </c>
      <c r="E98" s="3">
        <v>0</v>
      </c>
      <c r="F98" s="71">
        <f t="shared" si="2"/>
        <v>0</v>
      </c>
      <c r="L98" s="2"/>
    </row>
    <row r="99" spans="2:12" ht="15.75">
      <c r="B99" s="114" t="s">
        <v>246</v>
      </c>
      <c r="C99" s="114"/>
      <c r="D99" s="60" t="s">
        <v>263</v>
      </c>
      <c r="E99" s="3">
        <v>0</v>
      </c>
      <c r="F99" s="71">
        <f t="shared" si="2"/>
        <v>0</v>
      </c>
      <c r="L99" s="2"/>
    </row>
    <row r="100" spans="2:12" ht="15.75">
      <c r="B100" s="114" t="s">
        <v>247</v>
      </c>
      <c r="C100" s="114"/>
      <c r="D100" s="60" t="s">
        <v>264</v>
      </c>
      <c r="E100" s="3">
        <v>0</v>
      </c>
      <c r="F100" s="71">
        <f t="shared" si="2"/>
        <v>0</v>
      </c>
      <c r="L100" s="2"/>
    </row>
    <row r="101" spans="2:12" ht="15.75">
      <c r="B101" s="115" t="s">
        <v>248</v>
      </c>
      <c r="C101" s="115"/>
      <c r="D101" s="60" t="s">
        <v>265</v>
      </c>
      <c r="E101" s="3">
        <v>0</v>
      </c>
      <c r="F101" s="71">
        <f t="shared" si="2"/>
        <v>0</v>
      </c>
      <c r="L101" s="2"/>
    </row>
    <row r="102" spans="2:12" ht="15.75">
      <c r="B102" s="114" t="s">
        <v>249</v>
      </c>
      <c r="C102" s="114"/>
      <c r="D102" s="60">
        <v>71</v>
      </c>
      <c r="E102" s="3">
        <v>0</v>
      </c>
      <c r="F102" s="71">
        <f t="shared" si="2"/>
        <v>0</v>
      </c>
      <c r="L102" s="2"/>
    </row>
    <row r="103" spans="2:12" ht="15.75">
      <c r="B103" s="115" t="s">
        <v>268</v>
      </c>
      <c r="C103" s="115"/>
      <c r="D103" s="60">
        <v>72</v>
      </c>
      <c r="E103" s="3" t="s">
        <v>300</v>
      </c>
      <c r="F103" s="71">
        <f t="shared" si="2"/>
        <v>0</v>
      </c>
      <c r="L103" s="2"/>
    </row>
    <row r="104" spans="2:12" ht="15.75">
      <c r="B104" s="115" t="s">
        <v>269</v>
      </c>
      <c r="C104" s="115"/>
      <c r="D104" s="60">
        <v>73</v>
      </c>
      <c r="E104" s="3" t="s">
        <v>300</v>
      </c>
      <c r="F104" s="71">
        <f t="shared" si="2"/>
        <v>0</v>
      </c>
      <c r="L104" s="2"/>
    </row>
    <row r="105" spans="2:12" ht="15.75">
      <c r="B105" s="115" t="s">
        <v>270</v>
      </c>
      <c r="C105" s="115"/>
      <c r="D105" s="60">
        <v>74</v>
      </c>
      <c r="E105" s="3">
        <v>0</v>
      </c>
      <c r="F105" s="71">
        <f t="shared" si="2"/>
        <v>0</v>
      </c>
      <c r="L105" s="2"/>
    </row>
    <row r="106" spans="2:12" ht="15.75">
      <c r="B106" s="115" t="s">
        <v>271</v>
      </c>
      <c r="C106" s="115"/>
      <c r="D106" s="60">
        <v>75</v>
      </c>
      <c r="E106" s="3">
        <v>0</v>
      </c>
      <c r="F106" s="71">
        <f t="shared" si="2"/>
        <v>0</v>
      </c>
      <c r="L106" s="2"/>
    </row>
    <row r="107" spans="2:12" ht="15.75">
      <c r="B107" s="116" t="s">
        <v>272</v>
      </c>
      <c r="C107" s="116"/>
      <c r="D107" s="60">
        <v>77</v>
      </c>
      <c r="E107" s="3">
        <v>0</v>
      </c>
      <c r="F107" s="71">
        <f t="shared" si="2"/>
        <v>0</v>
      </c>
      <c r="L107" s="2"/>
    </row>
    <row r="108" spans="2:12" ht="15.75">
      <c r="B108" s="116" t="s">
        <v>273</v>
      </c>
      <c r="C108" s="116"/>
      <c r="D108" s="60">
        <v>78</v>
      </c>
      <c r="E108" s="3">
        <v>0</v>
      </c>
      <c r="F108" s="71">
        <f t="shared" si="2"/>
        <v>0</v>
      </c>
      <c r="L108" s="2"/>
    </row>
    <row r="109" spans="2:12" ht="15.75">
      <c r="B109" s="116" t="s">
        <v>274</v>
      </c>
      <c r="C109" s="116"/>
      <c r="D109" s="60" t="s">
        <v>275</v>
      </c>
      <c r="E109" s="3">
        <v>0</v>
      </c>
      <c r="F109" s="71">
        <f t="shared" si="2"/>
        <v>0</v>
      </c>
      <c r="L109" s="2"/>
    </row>
    <row r="110" spans="2:12" ht="15.75">
      <c r="B110" s="115" t="s">
        <v>307</v>
      </c>
      <c r="C110" s="115"/>
      <c r="D110" s="60">
        <v>79</v>
      </c>
      <c r="E110" s="3">
        <v>0</v>
      </c>
      <c r="F110" s="71">
        <f t="shared" si="2"/>
        <v>0</v>
      </c>
      <c r="L110" s="2"/>
    </row>
    <row r="111" spans="2:12" ht="15.75">
      <c r="B111" s="115" t="s">
        <v>304</v>
      </c>
      <c r="C111" s="115"/>
      <c r="D111" s="60">
        <v>80</v>
      </c>
      <c r="E111" s="3" t="s">
        <v>300</v>
      </c>
      <c r="F111" s="71">
        <f t="shared" si="2"/>
        <v>0</v>
      </c>
      <c r="L111" s="2"/>
    </row>
    <row r="112" spans="2:12" ht="15.75">
      <c r="B112" s="114" t="s">
        <v>302</v>
      </c>
      <c r="C112" s="114"/>
      <c r="D112" s="60">
        <v>81</v>
      </c>
      <c r="E112" s="3">
        <v>0</v>
      </c>
      <c r="F112" s="71">
        <f t="shared" ref="F112:F143" si="3">SUM(E112)</f>
        <v>0</v>
      </c>
      <c r="L112" s="2"/>
    </row>
    <row r="113" spans="2:12" ht="15.75">
      <c r="B113" s="114" t="s">
        <v>303</v>
      </c>
      <c r="C113" s="114"/>
      <c r="D113" s="60">
        <v>82</v>
      </c>
      <c r="E113" s="3">
        <v>0</v>
      </c>
      <c r="F113" s="71">
        <f t="shared" si="3"/>
        <v>0</v>
      </c>
      <c r="L113" s="2"/>
    </row>
    <row r="114" spans="2:12" ht="15.75">
      <c r="B114" s="115" t="s">
        <v>308</v>
      </c>
      <c r="C114" s="115"/>
      <c r="D114" s="60">
        <v>83</v>
      </c>
      <c r="E114" s="3" t="s">
        <v>300</v>
      </c>
      <c r="F114" s="71">
        <f t="shared" si="3"/>
        <v>0</v>
      </c>
      <c r="L114" s="2"/>
    </row>
    <row r="115" spans="2:12" ht="15.75">
      <c r="B115" s="114" t="s">
        <v>309</v>
      </c>
      <c r="C115" s="114"/>
      <c r="D115" s="60">
        <v>84</v>
      </c>
      <c r="E115" s="3">
        <v>0</v>
      </c>
      <c r="F115" s="71">
        <f t="shared" si="3"/>
        <v>0</v>
      </c>
      <c r="L115" s="2"/>
    </row>
    <row r="116" spans="2:12" ht="15.75">
      <c r="B116" s="114" t="s">
        <v>310</v>
      </c>
      <c r="C116" s="114"/>
      <c r="D116" s="60">
        <v>85</v>
      </c>
      <c r="E116" s="3">
        <v>0</v>
      </c>
      <c r="F116" s="71">
        <f t="shared" si="3"/>
        <v>0</v>
      </c>
      <c r="L116" s="2"/>
    </row>
    <row r="117" spans="2:12" ht="15.75">
      <c r="B117" s="115" t="s">
        <v>311</v>
      </c>
      <c r="C117" s="115"/>
      <c r="D117" s="60">
        <v>86</v>
      </c>
      <c r="E117" s="15" t="s">
        <v>300</v>
      </c>
      <c r="F117" s="71">
        <f t="shared" si="3"/>
        <v>0</v>
      </c>
      <c r="L117" s="2"/>
    </row>
    <row r="118" spans="2:12" ht="15.75">
      <c r="B118" s="114" t="s">
        <v>309</v>
      </c>
      <c r="C118" s="114"/>
      <c r="D118" s="60">
        <v>87</v>
      </c>
      <c r="E118" s="3">
        <v>0</v>
      </c>
      <c r="F118" s="71">
        <f t="shared" si="3"/>
        <v>0</v>
      </c>
      <c r="L118" s="2"/>
    </row>
    <row r="119" spans="2:12" ht="15.75">
      <c r="B119" s="114" t="s">
        <v>310</v>
      </c>
      <c r="C119" s="114"/>
      <c r="D119" s="60">
        <v>88</v>
      </c>
      <c r="E119" s="3">
        <v>0</v>
      </c>
      <c r="F119" s="71">
        <f t="shared" si="3"/>
        <v>0</v>
      </c>
      <c r="L119" s="2"/>
    </row>
    <row r="120" spans="2:12" ht="15.75">
      <c r="B120" s="115" t="s">
        <v>312</v>
      </c>
      <c r="C120" s="115"/>
      <c r="D120" s="60">
        <v>89</v>
      </c>
      <c r="E120" s="15" t="s">
        <v>300</v>
      </c>
      <c r="F120" s="71">
        <f t="shared" si="3"/>
        <v>0</v>
      </c>
      <c r="L120" s="2"/>
    </row>
    <row r="121" spans="2:12" ht="15.75">
      <c r="B121" s="114" t="s">
        <v>309</v>
      </c>
      <c r="C121" s="114"/>
      <c r="D121" s="60">
        <v>90</v>
      </c>
      <c r="E121" s="3">
        <v>0</v>
      </c>
      <c r="F121" s="71">
        <f t="shared" si="3"/>
        <v>0</v>
      </c>
      <c r="L121" s="2"/>
    </row>
    <row r="122" spans="2:12" ht="15.75">
      <c r="B122" s="114" t="s">
        <v>310</v>
      </c>
      <c r="C122" s="114"/>
      <c r="D122" s="60">
        <v>91</v>
      </c>
      <c r="E122" s="3">
        <v>0</v>
      </c>
      <c r="F122" s="71">
        <f t="shared" si="3"/>
        <v>0</v>
      </c>
      <c r="L122" s="2"/>
    </row>
    <row r="123" spans="2:12" ht="15.75">
      <c r="B123" s="115" t="s">
        <v>313</v>
      </c>
      <c r="C123" s="115"/>
      <c r="D123" s="60">
        <v>92</v>
      </c>
      <c r="E123" s="15" t="s">
        <v>300</v>
      </c>
      <c r="F123" s="71">
        <f t="shared" si="3"/>
        <v>0</v>
      </c>
      <c r="L123" s="2"/>
    </row>
    <row r="124" spans="2:12" ht="15.75">
      <c r="B124" s="114" t="s">
        <v>309</v>
      </c>
      <c r="C124" s="114"/>
      <c r="D124" s="60">
        <v>93</v>
      </c>
      <c r="E124" s="3">
        <v>0</v>
      </c>
      <c r="F124" s="71">
        <f t="shared" si="3"/>
        <v>0</v>
      </c>
      <c r="L124" s="2"/>
    </row>
    <row r="125" spans="2:12" ht="15.75">
      <c r="B125" s="114" t="s">
        <v>310</v>
      </c>
      <c r="C125" s="114"/>
      <c r="D125" s="60">
        <v>94</v>
      </c>
      <c r="E125" s="3">
        <v>0</v>
      </c>
      <c r="F125" s="71">
        <f t="shared" si="3"/>
        <v>0</v>
      </c>
      <c r="L125" s="2"/>
    </row>
    <row r="126" spans="2:12" ht="15.75">
      <c r="B126" s="115" t="s">
        <v>314</v>
      </c>
      <c r="C126" s="115"/>
      <c r="D126" s="60">
        <v>95</v>
      </c>
      <c r="E126" s="15" t="s">
        <v>300</v>
      </c>
      <c r="F126" s="71">
        <f t="shared" si="3"/>
        <v>0</v>
      </c>
      <c r="L126" s="2"/>
    </row>
    <row r="127" spans="2:12" ht="15.75">
      <c r="B127" s="114" t="s">
        <v>309</v>
      </c>
      <c r="C127" s="114"/>
      <c r="D127" s="60">
        <v>96</v>
      </c>
      <c r="E127" s="3">
        <v>0</v>
      </c>
      <c r="F127" s="71">
        <f t="shared" si="3"/>
        <v>0</v>
      </c>
      <c r="L127" s="2"/>
    </row>
    <row r="128" spans="2:12" ht="15.75">
      <c r="B128" s="114" t="s">
        <v>310</v>
      </c>
      <c r="C128" s="114"/>
      <c r="D128" s="60">
        <v>97</v>
      </c>
      <c r="E128" s="3">
        <v>0</v>
      </c>
      <c r="F128" s="71">
        <f t="shared" si="3"/>
        <v>0</v>
      </c>
      <c r="L128" s="2"/>
    </row>
    <row r="129" spans="2:12" ht="15.75">
      <c r="B129" s="115" t="s">
        <v>301</v>
      </c>
      <c r="C129" s="115"/>
      <c r="D129" s="60">
        <v>98</v>
      </c>
      <c r="E129" s="15" t="s">
        <v>300</v>
      </c>
      <c r="F129" s="71">
        <f t="shared" si="3"/>
        <v>0</v>
      </c>
      <c r="L129" s="2"/>
    </row>
    <row r="130" spans="2:12" ht="15.75">
      <c r="B130" s="114" t="s">
        <v>302</v>
      </c>
      <c r="C130" s="114"/>
      <c r="D130" s="60">
        <v>99</v>
      </c>
      <c r="E130" s="3">
        <v>0</v>
      </c>
      <c r="F130" s="71">
        <f t="shared" si="3"/>
        <v>0</v>
      </c>
      <c r="L130" s="2"/>
    </row>
    <row r="131" spans="2:12" ht="15.75">
      <c r="B131" s="114" t="s">
        <v>303</v>
      </c>
      <c r="C131" s="114"/>
      <c r="D131" s="60">
        <v>100</v>
      </c>
      <c r="E131" s="3">
        <v>0</v>
      </c>
      <c r="F131" s="71">
        <f t="shared" si="3"/>
        <v>0</v>
      </c>
      <c r="L131" s="2"/>
    </row>
    <row r="132" spans="2:12" ht="15.75">
      <c r="B132" s="115" t="s">
        <v>315</v>
      </c>
      <c r="C132" s="115"/>
      <c r="D132" s="60">
        <v>101</v>
      </c>
      <c r="E132" s="15" t="s">
        <v>300</v>
      </c>
      <c r="F132" s="71">
        <f t="shared" si="3"/>
        <v>0</v>
      </c>
      <c r="L132" s="2"/>
    </row>
    <row r="133" spans="2:12" ht="15.75">
      <c r="B133" s="114" t="s">
        <v>316</v>
      </c>
      <c r="C133" s="114"/>
      <c r="D133" s="60">
        <v>102</v>
      </c>
      <c r="E133" s="3">
        <v>0</v>
      </c>
      <c r="F133" s="71">
        <f t="shared" si="3"/>
        <v>0</v>
      </c>
      <c r="L133" s="2"/>
    </row>
    <row r="134" spans="2:12" ht="15.75">
      <c r="B134" s="114" t="s">
        <v>317</v>
      </c>
      <c r="C134" s="114"/>
      <c r="D134" s="60">
        <v>103</v>
      </c>
      <c r="E134" s="3">
        <v>0</v>
      </c>
      <c r="F134" s="71">
        <f t="shared" si="3"/>
        <v>0</v>
      </c>
      <c r="L134" s="2"/>
    </row>
    <row r="135" spans="2:12" ht="15.75">
      <c r="B135" s="115" t="s">
        <v>318</v>
      </c>
      <c r="C135" s="115"/>
      <c r="D135" s="60">
        <v>104</v>
      </c>
      <c r="E135" s="15" t="s">
        <v>300</v>
      </c>
      <c r="F135" s="71">
        <f t="shared" si="3"/>
        <v>0</v>
      </c>
      <c r="L135" s="2"/>
    </row>
    <row r="136" spans="2:12" ht="15.75">
      <c r="B136" s="114" t="s">
        <v>316</v>
      </c>
      <c r="C136" s="114"/>
      <c r="D136" s="60">
        <v>105</v>
      </c>
      <c r="E136" s="3">
        <v>0</v>
      </c>
      <c r="F136" s="71">
        <f t="shared" si="3"/>
        <v>0</v>
      </c>
      <c r="L136" s="2"/>
    </row>
    <row r="137" spans="2:12" ht="15.75">
      <c r="B137" s="114" t="s">
        <v>317</v>
      </c>
      <c r="C137" s="114"/>
      <c r="D137" s="60">
        <v>106</v>
      </c>
      <c r="E137" s="3">
        <v>0</v>
      </c>
      <c r="F137" s="71">
        <f t="shared" si="3"/>
        <v>0</v>
      </c>
      <c r="L137" s="2"/>
    </row>
    <row r="138" spans="2:12" ht="15.75">
      <c r="B138" s="115" t="s">
        <v>276</v>
      </c>
      <c r="C138" s="115"/>
      <c r="D138" s="60">
        <v>107</v>
      </c>
      <c r="E138" s="3">
        <v>0</v>
      </c>
      <c r="F138" s="71">
        <f t="shared" si="3"/>
        <v>0</v>
      </c>
      <c r="L138" s="2"/>
    </row>
    <row r="139" spans="2:12" ht="15.75">
      <c r="B139" s="115" t="s">
        <v>319</v>
      </c>
      <c r="C139" s="115"/>
      <c r="D139" s="60">
        <v>108</v>
      </c>
      <c r="E139" s="3">
        <v>0</v>
      </c>
      <c r="F139" s="71">
        <f t="shared" si="3"/>
        <v>0</v>
      </c>
      <c r="L139" s="2"/>
    </row>
    <row r="140" spans="2:12" ht="15.75">
      <c r="B140" s="115" t="s">
        <v>277</v>
      </c>
      <c r="C140" s="115"/>
      <c r="D140" s="60">
        <v>109</v>
      </c>
      <c r="E140" s="15" t="s">
        <v>300</v>
      </c>
      <c r="F140" s="71">
        <f t="shared" si="3"/>
        <v>0</v>
      </c>
      <c r="L140" s="2"/>
    </row>
    <row r="141" spans="2:12" ht="15.75">
      <c r="B141" s="114" t="s">
        <v>278</v>
      </c>
      <c r="C141" s="114"/>
      <c r="D141" s="60">
        <v>110</v>
      </c>
      <c r="E141" s="3">
        <v>0</v>
      </c>
      <c r="F141" s="71">
        <f t="shared" si="3"/>
        <v>0</v>
      </c>
      <c r="L141" s="2"/>
    </row>
    <row r="142" spans="2:12" ht="15.75">
      <c r="B142" s="114" t="s">
        <v>279</v>
      </c>
      <c r="C142" s="114"/>
      <c r="D142" s="60">
        <v>111</v>
      </c>
      <c r="E142" s="3">
        <v>0</v>
      </c>
      <c r="F142" s="71">
        <f t="shared" si="3"/>
        <v>0</v>
      </c>
      <c r="L142" s="2"/>
    </row>
    <row r="143" spans="2:12" ht="15.75">
      <c r="B143" s="114" t="s">
        <v>280</v>
      </c>
      <c r="C143" s="114"/>
      <c r="D143" s="60" t="s">
        <v>281</v>
      </c>
      <c r="E143" s="3">
        <v>0</v>
      </c>
      <c r="F143" s="71">
        <f t="shared" si="3"/>
        <v>0</v>
      </c>
      <c r="L143" s="2"/>
    </row>
    <row r="144" spans="2:12" ht="15.75">
      <c r="B144" s="115" t="s">
        <v>282</v>
      </c>
      <c r="C144" s="115"/>
      <c r="D144" s="60">
        <v>112</v>
      </c>
      <c r="E144" s="15" t="s">
        <v>300</v>
      </c>
      <c r="F144" s="71">
        <f t="shared" ref="F144:F165" si="4">SUM(E144)</f>
        <v>0</v>
      </c>
      <c r="L144" s="2"/>
    </row>
    <row r="145" spans="2:12" ht="15.75">
      <c r="B145" s="114" t="s">
        <v>283</v>
      </c>
      <c r="C145" s="114"/>
      <c r="D145" s="60">
        <v>113</v>
      </c>
      <c r="E145" s="3">
        <v>0</v>
      </c>
      <c r="F145" s="71">
        <f t="shared" si="4"/>
        <v>0</v>
      </c>
      <c r="L145" s="2"/>
    </row>
    <row r="146" spans="2:12" ht="15.75">
      <c r="B146" s="114" t="s">
        <v>284</v>
      </c>
      <c r="C146" s="114"/>
      <c r="D146" s="60">
        <v>114</v>
      </c>
      <c r="E146" s="3">
        <v>0</v>
      </c>
      <c r="F146" s="71">
        <f t="shared" si="4"/>
        <v>0</v>
      </c>
      <c r="L146" s="2"/>
    </row>
    <row r="147" spans="2:12" ht="15.75">
      <c r="B147" s="114" t="s">
        <v>280</v>
      </c>
      <c r="C147" s="114"/>
      <c r="D147" s="60" t="s">
        <v>285</v>
      </c>
      <c r="E147" s="3">
        <v>0</v>
      </c>
      <c r="F147" s="71">
        <f t="shared" si="4"/>
        <v>0</v>
      </c>
      <c r="L147" s="2"/>
    </row>
    <row r="148" spans="2:12" ht="15.75">
      <c r="B148" s="115" t="s">
        <v>286</v>
      </c>
      <c r="C148" s="115"/>
      <c r="D148" s="60">
        <v>115</v>
      </c>
      <c r="E148" s="15" t="s">
        <v>300</v>
      </c>
      <c r="F148" s="71">
        <f t="shared" si="4"/>
        <v>0</v>
      </c>
      <c r="L148" s="2"/>
    </row>
    <row r="149" spans="2:12" ht="15.75">
      <c r="B149" s="114" t="s">
        <v>287</v>
      </c>
      <c r="C149" s="114"/>
      <c r="D149" s="60">
        <v>116</v>
      </c>
      <c r="E149" s="3">
        <v>0</v>
      </c>
      <c r="F149" s="71">
        <f t="shared" si="4"/>
        <v>0</v>
      </c>
      <c r="L149" s="2"/>
    </row>
    <row r="150" spans="2:12" ht="15.75">
      <c r="B150" s="114" t="s">
        <v>288</v>
      </c>
      <c r="C150" s="114"/>
      <c r="D150" s="60">
        <v>117</v>
      </c>
      <c r="E150" s="3">
        <v>0</v>
      </c>
      <c r="F150" s="71">
        <f t="shared" si="4"/>
        <v>0</v>
      </c>
      <c r="L150" s="2"/>
    </row>
    <row r="151" spans="2:12" ht="15.75">
      <c r="B151" s="114" t="s">
        <v>280</v>
      </c>
      <c r="C151" s="114"/>
      <c r="D151" s="60" t="s">
        <v>289</v>
      </c>
      <c r="E151" s="3">
        <v>0</v>
      </c>
      <c r="F151" s="71">
        <f t="shared" si="4"/>
        <v>0</v>
      </c>
      <c r="L151" s="2"/>
    </row>
    <row r="152" spans="2:12" ht="15.75">
      <c r="B152" s="115" t="s">
        <v>290</v>
      </c>
      <c r="C152" s="115"/>
      <c r="D152" s="60">
        <v>118</v>
      </c>
      <c r="E152" s="15" t="s">
        <v>300</v>
      </c>
      <c r="F152" s="71">
        <f t="shared" si="4"/>
        <v>0</v>
      </c>
      <c r="L152" s="2"/>
    </row>
    <row r="153" spans="2:12" ht="15.75">
      <c r="B153" s="114" t="s">
        <v>291</v>
      </c>
      <c r="C153" s="114"/>
      <c r="D153" s="60">
        <v>119</v>
      </c>
      <c r="E153" s="56">
        <v>0</v>
      </c>
      <c r="F153" s="71">
        <f t="shared" si="4"/>
        <v>0</v>
      </c>
      <c r="L153" s="2"/>
    </row>
    <row r="154" spans="2:12" ht="15.75">
      <c r="B154" s="114" t="s">
        <v>292</v>
      </c>
      <c r="C154" s="114"/>
      <c r="D154" s="60">
        <v>120</v>
      </c>
      <c r="E154" s="3">
        <v>0</v>
      </c>
      <c r="F154" s="71">
        <f t="shared" si="4"/>
        <v>0</v>
      </c>
      <c r="L154" s="2"/>
    </row>
    <row r="155" spans="2:12" ht="15.75">
      <c r="B155" s="114" t="s">
        <v>280</v>
      </c>
      <c r="C155" s="114"/>
      <c r="D155" s="60" t="s">
        <v>293</v>
      </c>
      <c r="E155" s="3">
        <v>0</v>
      </c>
      <c r="F155" s="71">
        <f t="shared" si="4"/>
        <v>0</v>
      </c>
      <c r="L155" s="2"/>
    </row>
    <row r="156" spans="2:12" ht="15.75">
      <c r="B156" s="115" t="s">
        <v>294</v>
      </c>
      <c r="C156" s="115"/>
      <c r="D156" s="60">
        <v>121</v>
      </c>
      <c r="E156" s="15" t="s">
        <v>300</v>
      </c>
      <c r="F156" s="71">
        <f t="shared" si="4"/>
        <v>0</v>
      </c>
      <c r="L156" s="2"/>
    </row>
    <row r="157" spans="2:12" ht="15.75">
      <c r="B157" s="114" t="s">
        <v>278</v>
      </c>
      <c r="C157" s="114"/>
      <c r="D157" s="60">
        <v>122</v>
      </c>
      <c r="E157" s="3">
        <v>0</v>
      </c>
      <c r="F157" s="71">
        <f t="shared" si="4"/>
        <v>0</v>
      </c>
      <c r="L157" s="2"/>
    </row>
    <row r="158" spans="2:12" ht="15.75">
      <c r="B158" s="114" t="s">
        <v>279</v>
      </c>
      <c r="C158" s="114"/>
      <c r="D158" s="60">
        <v>123</v>
      </c>
      <c r="E158" s="3">
        <v>0</v>
      </c>
      <c r="F158" s="71">
        <f t="shared" si="4"/>
        <v>0</v>
      </c>
      <c r="L158" s="2"/>
    </row>
    <row r="159" spans="2:12" ht="15.75">
      <c r="B159" s="114" t="s">
        <v>280</v>
      </c>
      <c r="C159" s="114"/>
      <c r="D159" s="60" t="s">
        <v>295</v>
      </c>
      <c r="E159" s="3">
        <v>0</v>
      </c>
      <c r="F159" s="71">
        <f t="shared" si="4"/>
        <v>0</v>
      </c>
      <c r="L159" s="2"/>
    </row>
    <row r="160" spans="2:12" ht="15.75">
      <c r="B160" s="115" t="s">
        <v>296</v>
      </c>
      <c r="C160" s="115"/>
      <c r="D160" s="60">
        <v>124</v>
      </c>
      <c r="E160" s="15" t="s">
        <v>300</v>
      </c>
      <c r="F160" s="71">
        <f t="shared" si="4"/>
        <v>0</v>
      </c>
      <c r="L160" s="2"/>
    </row>
    <row r="161" spans="2:12" ht="15.75">
      <c r="B161" s="114" t="s">
        <v>297</v>
      </c>
      <c r="C161" s="114"/>
      <c r="D161" s="60">
        <v>125</v>
      </c>
      <c r="E161" s="3">
        <v>0</v>
      </c>
      <c r="F161" s="71">
        <f t="shared" si="4"/>
        <v>0</v>
      </c>
      <c r="L161" s="2"/>
    </row>
    <row r="162" spans="2:12" ht="15.75">
      <c r="B162" s="114" t="s">
        <v>298</v>
      </c>
      <c r="C162" s="114"/>
      <c r="D162" s="60">
        <v>126</v>
      </c>
      <c r="E162" s="3">
        <v>0</v>
      </c>
      <c r="F162" s="71">
        <f t="shared" si="4"/>
        <v>0</v>
      </c>
      <c r="L162" s="2"/>
    </row>
    <row r="163" spans="2:12" ht="15.75">
      <c r="B163" s="114" t="s">
        <v>280</v>
      </c>
      <c r="C163" s="114"/>
      <c r="D163" s="60" t="s">
        <v>299</v>
      </c>
      <c r="E163" s="3">
        <v>0</v>
      </c>
      <c r="F163" s="71">
        <f t="shared" si="4"/>
        <v>0</v>
      </c>
      <c r="L163" s="2"/>
    </row>
    <row r="164" spans="2:12" ht="15.75">
      <c r="B164" s="115" t="s">
        <v>320</v>
      </c>
      <c r="C164" s="115"/>
      <c r="D164" s="60">
        <v>127</v>
      </c>
      <c r="E164" s="3">
        <v>0</v>
      </c>
      <c r="F164" s="71">
        <f t="shared" si="4"/>
        <v>0</v>
      </c>
      <c r="L164" s="2"/>
    </row>
    <row r="165" spans="2:12" ht="15.75">
      <c r="B165" s="115" t="s">
        <v>321</v>
      </c>
      <c r="C165" s="115"/>
      <c r="D165" s="60">
        <v>128</v>
      </c>
      <c r="E165" s="3">
        <v>0</v>
      </c>
      <c r="F165" s="71">
        <f t="shared" si="4"/>
        <v>0</v>
      </c>
      <c r="L165" s="2"/>
    </row>
    <row r="166" spans="2:12">
      <c r="F166" s="30"/>
      <c r="L166" s="2"/>
    </row>
    <row r="167" spans="2:12" ht="38.25" customHeight="1">
      <c r="B167" s="118" t="s">
        <v>10</v>
      </c>
      <c r="C167" s="118"/>
      <c r="D167" s="83"/>
      <c r="E167" s="83"/>
      <c r="F167" s="83"/>
      <c r="G167" s="83"/>
      <c r="L167" s="2"/>
    </row>
    <row r="168" spans="2:12">
      <c r="F168" s="30"/>
      <c r="L168" s="2"/>
    </row>
    <row r="169" spans="2:12">
      <c r="B169" s="29" t="s">
        <v>332</v>
      </c>
      <c r="C169"/>
      <c r="D169"/>
      <c r="E169" s="29"/>
      <c r="G169" s="2"/>
      <c r="H169" s="2"/>
      <c r="I169" s="2"/>
      <c r="J169" s="2"/>
      <c r="K169" s="2"/>
      <c r="L169" s="2"/>
    </row>
    <row r="170" spans="2:12">
      <c r="B170" s="52"/>
      <c r="C170"/>
      <c r="D170" s="101"/>
      <c r="E170" s="101"/>
      <c r="F170" s="30"/>
      <c r="L170" s="2"/>
    </row>
    <row r="171" spans="2:12">
      <c r="B171" s="29" t="s">
        <v>333</v>
      </c>
      <c r="C171"/>
      <c r="D171" s="102" t="s">
        <v>339</v>
      </c>
      <c r="E171" s="102"/>
      <c r="F171" s="30"/>
      <c r="L171" s="2"/>
    </row>
    <row r="172" spans="2:12">
      <c r="B172" s="29"/>
      <c r="C172" s="29"/>
      <c r="D172" s="40"/>
      <c r="E172" s="40"/>
    </row>
    <row r="173" spans="2:12">
      <c r="B173" s="29"/>
      <c r="C173" s="29"/>
      <c r="D173" s="40"/>
      <c r="E173" s="40"/>
    </row>
    <row r="174" spans="2:12">
      <c r="B174" s="29" t="s">
        <v>340</v>
      </c>
      <c r="C174"/>
      <c r="D174" s="103" t="s">
        <v>341</v>
      </c>
      <c r="E174" s="103"/>
    </row>
    <row r="175" spans="2:12">
      <c r="B175" s="29"/>
      <c r="C175" s="29"/>
      <c r="D175" s="40"/>
      <c r="E175" s="40"/>
    </row>
  </sheetData>
  <autoFilter ref="B13:F165"/>
  <mergeCells count="157">
    <mergeCell ref="B5:E5"/>
    <mergeCell ref="B167:C167"/>
    <mergeCell ref="B159:C159"/>
    <mergeCell ref="B153:C153"/>
    <mergeCell ref="B154:C154"/>
    <mergeCell ref="B155:C155"/>
    <mergeCell ref="B156:C156"/>
    <mergeCell ref="B157:C157"/>
    <mergeCell ref="B158:C158"/>
    <mergeCell ref="B165:C165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3:C133"/>
    <mergeCell ref="B132:C132"/>
    <mergeCell ref="D171:E171"/>
    <mergeCell ref="D174:E174"/>
    <mergeCell ref="B163:C163"/>
    <mergeCell ref="B162:C162"/>
    <mergeCell ref="B160:C160"/>
    <mergeCell ref="B161:C161"/>
    <mergeCell ref="D170:E170"/>
    <mergeCell ref="B164:C164"/>
    <mergeCell ref="B134:C134"/>
    <mergeCell ref="B107:C107"/>
    <mergeCell ref="B131:C131"/>
    <mergeCell ref="B140:C140"/>
    <mergeCell ref="B139:C139"/>
    <mergeCell ref="B138:C138"/>
    <mergeCell ref="B137:C137"/>
    <mergeCell ref="B136:C136"/>
    <mergeCell ref="B135:C135"/>
    <mergeCell ref="B130:C130"/>
    <mergeCell ref="B129:C129"/>
    <mergeCell ref="B128:C128"/>
    <mergeCell ref="B127:C127"/>
    <mergeCell ref="B126:C126"/>
    <mergeCell ref="B125:C125"/>
    <mergeCell ref="B118:C118"/>
    <mergeCell ref="B115:C115"/>
    <mergeCell ref="B116:C116"/>
    <mergeCell ref="B111:C111"/>
    <mergeCell ref="B112:C112"/>
    <mergeCell ref="B113:C113"/>
    <mergeCell ref="B86:C86"/>
    <mergeCell ref="B87:C87"/>
    <mergeCell ref="B88:C88"/>
    <mergeCell ref="B89:C89"/>
    <mergeCell ref="B90:C90"/>
    <mergeCell ref="B124:C124"/>
    <mergeCell ref="B123:C123"/>
    <mergeCell ref="B122:C122"/>
    <mergeCell ref="B121:C121"/>
    <mergeCell ref="B120:C120"/>
    <mergeCell ref="B119:C119"/>
    <mergeCell ref="B117:C117"/>
    <mergeCell ref="B114:C114"/>
    <mergeCell ref="B91:C91"/>
    <mergeCell ref="B92:C92"/>
    <mergeCell ref="B93:C93"/>
    <mergeCell ref="B100:C100"/>
    <mergeCell ref="B101:C101"/>
    <mergeCell ref="B102:C102"/>
    <mergeCell ref="B94:C94"/>
    <mergeCell ref="B95:C95"/>
    <mergeCell ref="B73:C73"/>
    <mergeCell ref="B110:C110"/>
    <mergeCell ref="B74:C74"/>
    <mergeCell ref="B75:C75"/>
    <mergeCell ref="B76:C76"/>
    <mergeCell ref="B77:C77"/>
    <mergeCell ref="B78:C78"/>
    <mergeCell ref="B109:C109"/>
    <mergeCell ref="B85:C85"/>
    <mergeCell ref="B108:C108"/>
    <mergeCell ref="B79:C79"/>
    <mergeCell ref="B80:C80"/>
    <mergeCell ref="B81:C81"/>
    <mergeCell ref="B82:C82"/>
    <mergeCell ref="B83:C83"/>
    <mergeCell ref="B84:C84"/>
    <mergeCell ref="B96:C96"/>
    <mergeCell ref="B97:C97"/>
    <mergeCell ref="B98:C98"/>
    <mergeCell ref="B99:C99"/>
    <mergeCell ref="B103:C103"/>
    <mergeCell ref="B104:C104"/>
    <mergeCell ref="B105:C105"/>
    <mergeCell ref="B106:C106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14:C14"/>
    <mergeCell ref="B15:C15"/>
    <mergeCell ref="B16:C16"/>
    <mergeCell ref="B17:C17"/>
    <mergeCell ref="B18:C18"/>
    <mergeCell ref="B25:C25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5"/>
  <sheetViews>
    <sheetView topLeftCell="A163" zoomScale="90" zoomScaleNormal="90" workbookViewId="0">
      <selection activeCell="F3" sqref="F3:G3"/>
    </sheetView>
  </sheetViews>
  <sheetFormatPr defaultRowHeight="12.75"/>
  <cols>
    <col min="1" max="1" width="3.28515625" style="2" customWidth="1"/>
    <col min="2" max="2" width="39.5703125" style="2" customWidth="1"/>
    <col min="3" max="3" width="7.42578125" style="2" customWidth="1"/>
    <col min="4" max="4" width="19.7109375" style="2" customWidth="1"/>
    <col min="5" max="5" width="17.7109375" style="2" customWidth="1"/>
    <col min="6" max="6" width="20.5703125" style="2" customWidth="1"/>
    <col min="7" max="7" width="17.5703125" style="2" customWidth="1"/>
    <col min="8" max="8" width="27.140625" style="2" hidden="1" customWidth="1"/>
    <col min="9" max="16384" width="9.140625" style="2"/>
  </cols>
  <sheetData>
    <row r="1" spans="1:14" s="14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B2" s="32"/>
      <c r="C2" s="32"/>
      <c r="F2" s="124" t="s">
        <v>16</v>
      </c>
      <c r="G2" s="124"/>
    </row>
    <row r="3" spans="1:14" ht="48" customHeight="1">
      <c r="B3" s="32"/>
      <c r="C3" s="32"/>
      <c r="F3" s="105" t="s">
        <v>338</v>
      </c>
      <c r="G3" s="105"/>
    </row>
    <row r="5" spans="1:14">
      <c r="B5" s="94" t="s">
        <v>17</v>
      </c>
      <c r="C5" s="94"/>
      <c r="D5" s="94"/>
      <c r="E5" s="94"/>
      <c r="F5" s="94"/>
      <c r="G5" s="94"/>
      <c r="H5" s="32"/>
      <c r="I5" s="32"/>
      <c r="J5" s="32"/>
      <c r="K5" s="32"/>
      <c r="L5" s="32"/>
      <c r="M5" s="32"/>
      <c r="N5" s="32"/>
    </row>
    <row r="6" spans="1:14">
      <c r="B6" s="22"/>
    </row>
    <row r="7" spans="1:14">
      <c r="B7" s="125" t="s">
        <v>4</v>
      </c>
      <c r="C7" s="125"/>
      <c r="D7" s="37"/>
      <c r="E7" s="38" t="s">
        <v>266</v>
      </c>
      <c r="F7" s="122"/>
      <c r="G7" s="122"/>
      <c r="H7" s="30"/>
      <c r="I7" s="30"/>
      <c r="J7" s="30"/>
      <c r="K7" s="30"/>
      <c r="L7" s="30"/>
    </row>
    <row r="8" spans="1:14">
      <c r="B8" s="30"/>
      <c r="C8" s="30"/>
      <c r="D8" s="30"/>
      <c r="E8" s="30"/>
      <c r="F8" s="30"/>
      <c r="H8" s="30"/>
      <c r="I8" s="30"/>
      <c r="J8" s="30"/>
      <c r="K8" s="30"/>
    </row>
    <row r="9" spans="1:14">
      <c r="C9" s="36" t="s">
        <v>267</v>
      </c>
      <c r="D9" s="37"/>
      <c r="E9" s="39"/>
      <c r="F9" s="122"/>
      <c r="G9" s="122"/>
      <c r="H9" s="41"/>
      <c r="I9" s="41"/>
      <c r="J9" s="41"/>
      <c r="K9" s="30"/>
    </row>
    <row r="10" spans="1:14">
      <c r="D10" s="23" t="s">
        <v>5</v>
      </c>
      <c r="E10" s="42"/>
      <c r="F10" s="123" t="s">
        <v>6</v>
      </c>
      <c r="G10" s="123"/>
      <c r="H10" s="41"/>
      <c r="I10" s="41"/>
      <c r="J10" s="41"/>
      <c r="K10" s="30"/>
    </row>
    <row r="13" spans="1:14" ht="113.25" customHeight="1">
      <c r="B13" s="60" t="s">
        <v>14</v>
      </c>
      <c r="C13" s="60" t="s">
        <v>8</v>
      </c>
      <c r="D13" s="60" t="s">
        <v>18</v>
      </c>
      <c r="E13" s="60" t="s">
        <v>19</v>
      </c>
      <c r="F13" s="60" t="s">
        <v>20</v>
      </c>
      <c r="G13" s="60" t="s">
        <v>21</v>
      </c>
    </row>
    <row r="14" spans="1:14" ht="27" customHeight="1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</row>
    <row r="15" spans="1:14" ht="31.5">
      <c r="B15" s="9" t="s">
        <v>65</v>
      </c>
      <c r="C15" s="51"/>
      <c r="D15" s="51"/>
      <c r="E15" s="51"/>
      <c r="F15" s="51"/>
      <c r="G15" s="51"/>
    </row>
    <row r="16" spans="1:14" ht="15.75">
      <c r="B16" s="9" t="s">
        <v>63</v>
      </c>
      <c r="C16" s="60">
        <v>1</v>
      </c>
      <c r="D16" s="3">
        <v>0</v>
      </c>
      <c r="E16" s="3">
        <v>0</v>
      </c>
      <c r="F16" s="3">
        <v>0</v>
      </c>
      <c r="G16" s="3">
        <v>0</v>
      </c>
      <c r="H16" s="69">
        <f t="shared" ref="H16:H47" si="0">SUM(D16:G16)</f>
        <v>0</v>
      </c>
    </row>
    <row r="17" spans="2:8" ht="31.5">
      <c r="B17" s="9" t="s">
        <v>64</v>
      </c>
      <c r="C17" s="60">
        <v>2</v>
      </c>
      <c r="D17" s="3">
        <v>0</v>
      </c>
      <c r="E17" s="3">
        <v>0</v>
      </c>
      <c r="F17" s="3">
        <v>0</v>
      </c>
      <c r="G17" s="3">
        <v>0</v>
      </c>
      <c r="H17" s="69">
        <f t="shared" si="0"/>
        <v>0</v>
      </c>
    </row>
    <row r="18" spans="2:8" ht="15.75">
      <c r="B18" s="8" t="s">
        <v>165</v>
      </c>
      <c r="C18" s="60">
        <v>3</v>
      </c>
      <c r="D18" s="3">
        <v>0</v>
      </c>
      <c r="E18" s="3">
        <v>0</v>
      </c>
      <c r="F18" s="3">
        <v>0</v>
      </c>
      <c r="G18" s="3">
        <v>0</v>
      </c>
      <c r="H18" s="69">
        <f t="shared" si="0"/>
        <v>0</v>
      </c>
    </row>
    <row r="19" spans="2:8" ht="15.75">
      <c r="B19" s="8" t="s">
        <v>166</v>
      </c>
      <c r="C19" s="60">
        <v>4</v>
      </c>
      <c r="D19" s="3">
        <v>0</v>
      </c>
      <c r="E19" s="3">
        <v>0</v>
      </c>
      <c r="F19" s="3">
        <v>0</v>
      </c>
      <c r="G19" s="3">
        <v>0</v>
      </c>
      <c r="H19" s="69">
        <f t="shared" si="0"/>
        <v>0</v>
      </c>
    </row>
    <row r="20" spans="2:8" ht="15.75">
      <c r="B20" s="8" t="s">
        <v>167</v>
      </c>
      <c r="C20" s="60">
        <v>5</v>
      </c>
      <c r="D20" s="3">
        <v>0</v>
      </c>
      <c r="E20" s="3">
        <v>0</v>
      </c>
      <c r="F20" s="3">
        <v>0</v>
      </c>
      <c r="G20" s="3">
        <v>0</v>
      </c>
      <c r="H20" s="69">
        <f t="shared" si="0"/>
        <v>0</v>
      </c>
    </row>
    <row r="21" spans="2:8" ht="15.75">
      <c r="B21" s="8" t="s">
        <v>168</v>
      </c>
      <c r="C21" s="60">
        <v>6</v>
      </c>
      <c r="D21" s="3">
        <v>0</v>
      </c>
      <c r="E21" s="3">
        <v>0</v>
      </c>
      <c r="F21" s="3">
        <v>0</v>
      </c>
      <c r="G21" s="3">
        <v>0</v>
      </c>
      <c r="H21" s="69">
        <f t="shared" si="0"/>
        <v>0</v>
      </c>
    </row>
    <row r="22" spans="2:8" ht="15.75">
      <c r="B22" s="8" t="s">
        <v>169</v>
      </c>
      <c r="C22" s="60">
        <v>7</v>
      </c>
      <c r="D22" s="3">
        <v>0</v>
      </c>
      <c r="E22" s="3">
        <v>0</v>
      </c>
      <c r="F22" s="3">
        <v>0</v>
      </c>
      <c r="G22" s="3">
        <v>0</v>
      </c>
      <c r="H22" s="69">
        <f t="shared" si="0"/>
        <v>0</v>
      </c>
    </row>
    <row r="23" spans="2:8" ht="15.75">
      <c r="B23" s="8" t="s">
        <v>170</v>
      </c>
      <c r="C23" s="60">
        <v>8</v>
      </c>
      <c r="D23" s="3">
        <v>0</v>
      </c>
      <c r="E23" s="3">
        <v>0</v>
      </c>
      <c r="F23" s="3">
        <v>0</v>
      </c>
      <c r="G23" s="3">
        <v>0</v>
      </c>
      <c r="H23" s="69">
        <f t="shared" si="0"/>
        <v>0</v>
      </c>
    </row>
    <row r="24" spans="2:8" ht="15.75">
      <c r="B24" s="8" t="s">
        <v>171</v>
      </c>
      <c r="C24" s="60">
        <v>9</v>
      </c>
      <c r="D24" s="3">
        <v>0</v>
      </c>
      <c r="E24" s="3">
        <v>0</v>
      </c>
      <c r="F24" s="3">
        <v>0</v>
      </c>
      <c r="G24" s="3">
        <v>0</v>
      </c>
      <c r="H24" s="69">
        <f t="shared" si="0"/>
        <v>0</v>
      </c>
    </row>
    <row r="25" spans="2:8" ht="15.75">
      <c r="B25" s="8" t="s">
        <v>172</v>
      </c>
      <c r="C25" s="60">
        <v>10</v>
      </c>
      <c r="D25" s="3">
        <v>0</v>
      </c>
      <c r="E25" s="3">
        <v>0</v>
      </c>
      <c r="F25" s="3">
        <v>0</v>
      </c>
      <c r="G25" s="3">
        <v>0</v>
      </c>
      <c r="H25" s="69">
        <f t="shared" si="0"/>
        <v>0</v>
      </c>
    </row>
    <row r="26" spans="2:8" ht="15.75">
      <c r="B26" s="8" t="s">
        <v>173</v>
      </c>
      <c r="C26" s="60">
        <v>11</v>
      </c>
      <c r="D26" s="3">
        <v>0</v>
      </c>
      <c r="E26" s="3">
        <v>0</v>
      </c>
      <c r="F26" s="3">
        <v>0</v>
      </c>
      <c r="G26" s="3">
        <v>0</v>
      </c>
      <c r="H26" s="69">
        <f t="shared" si="0"/>
        <v>0</v>
      </c>
    </row>
    <row r="27" spans="2:8" ht="15.75">
      <c r="B27" s="8" t="s">
        <v>174</v>
      </c>
      <c r="C27" s="60">
        <v>12</v>
      </c>
      <c r="D27" s="3">
        <v>0</v>
      </c>
      <c r="E27" s="3">
        <v>0</v>
      </c>
      <c r="F27" s="3">
        <v>0</v>
      </c>
      <c r="G27" s="3">
        <v>0</v>
      </c>
      <c r="H27" s="69">
        <f t="shared" si="0"/>
        <v>0</v>
      </c>
    </row>
    <row r="28" spans="2:8" ht="15.75">
      <c r="B28" s="8" t="s">
        <v>175</v>
      </c>
      <c r="C28" s="60" t="s">
        <v>250</v>
      </c>
      <c r="D28" s="3">
        <v>0</v>
      </c>
      <c r="E28" s="3">
        <v>0</v>
      </c>
      <c r="F28" s="3">
        <v>0</v>
      </c>
      <c r="G28" s="3">
        <v>0</v>
      </c>
      <c r="H28" s="69">
        <f t="shared" si="0"/>
        <v>0</v>
      </c>
    </row>
    <row r="29" spans="2:8" ht="15.75">
      <c r="B29" s="8" t="s">
        <v>176</v>
      </c>
      <c r="C29" s="60">
        <v>13</v>
      </c>
      <c r="D29" s="3">
        <v>0</v>
      </c>
      <c r="E29" s="3">
        <v>0</v>
      </c>
      <c r="F29" s="3">
        <v>0</v>
      </c>
      <c r="G29" s="3">
        <v>0</v>
      </c>
      <c r="H29" s="69">
        <f t="shared" si="0"/>
        <v>0</v>
      </c>
    </row>
    <row r="30" spans="2:8" ht="15.75">
      <c r="B30" s="8" t="s">
        <v>177</v>
      </c>
      <c r="C30" s="60" t="s">
        <v>251</v>
      </c>
      <c r="D30" s="3">
        <v>0</v>
      </c>
      <c r="E30" s="3">
        <v>0</v>
      </c>
      <c r="F30" s="3">
        <v>0</v>
      </c>
      <c r="G30" s="3">
        <v>0</v>
      </c>
      <c r="H30" s="69">
        <f t="shared" si="0"/>
        <v>0</v>
      </c>
    </row>
    <row r="31" spans="2:8" ht="15.75">
      <c r="B31" s="8" t="s">
        <v>178</v>
      </c>
      <c r="C31" s="60">
        <v>14</v>
      </c>
      <c r="D31" s="3">
        <v>0</v>
      </c>
      <c r="E31" s="3">
        <v>0</v>
      </c>
      <c r="F31" s="3">
        <v>0</v>
      </c>
      <c r="G31" s="3">
        <v>0</v>
      </c>
      <c r="H31" s="69">
        <f t="shared" si="0"/>
        <v>0</v>
      </c>
    </row>
    <row r="32" spans="2:8" ht="15.75">
      <c r="B32" s="8" t="s">
        <v>179</v>
      </c>
      <c r="C32" s="60">
        <v>15</v>
      </c>
      <c r="D32" s="3">
        <v>0</v>
      </c>
      <c r="E32" s="3">
        <v>0</v>
      </c>
      <c r="F32" s="3">
        <v>0</v>
      </c>
      <c r="G32" s="3">
        <v>0</v>
      </c>
      <c r="H32" s="69">
        <f t="shared" si="0"/>
        <v>0</v>
      </c>
    </row>
    <row r="33" spans="2:8" ht="15.75">
      <c r="B33" s="8" t="s">
        <v>180</v>
      </c>
      <c r="C33" s="60">
        <v>16</v>
      </c>
      <c r="D33" s="3">
        <v>0</v>
      </c>
      <c r="E33" s="3">
        <v>0</v>
      </c>
      <c r="F33" s="3">
        <v>0</v>
      </c>
      <c r="G33" s="3">
        <v>0</v>
      </c>
      <c r="H33" s="69">
        <f t="shared" si="0"/>
        <v>0</v>
      </c>
    </row>
    <row r="34" spans="2:8" ht="15.75">
      <c r="B34" s="8" t="s">
        <v>181</v>
      </c>
      <c r="C34" s="60">
        <v>17</v>
      </c>
      <c r="D34" s="3">
        <v>0</v>
      </c>
      <c r="E34" s="3">
        <v>0</v>
      </c>
      <c r="F34" s="3">
        <v>0</v>
      </c>
      <c r="G34" s="3">
        <v>0</v>
      </c>
      <c r="H34" s="69">
        <f t="shared" si="0"/>
        <v>0</v>
      </c>
    </row>
    <row r="35" spans="2:8" ht="15.75">
      <c r="B35" s="8" t="s">
        <v>182</v>
      </c>
      <c r="C35" s="60">
        <v>18</v>
      </c>
      <c r="D35" s="3">
        <v>0</v>
      </c>
      <c r="E35" s="3">
        <v>0</v>
      </c>
      <c r="F35" s="3">
        <v>0</v>
      </c>
      <c r="G35" s="3">
        <v>0</v>
      </c>
      <c r="H35" s="69">
        <f t="shared" si="0"/>
        <v>0</v>
      </c>
    </row>
    <row r="36" spans="2:8" ht="15.75">
      <c r="B36" s="8" t="s">
        <v>183</v>
      </c>
      <c r="C36" s="60">
        <v>19</v>
      </c>
      <c r="D36" s="3">
        <v>0</v>
      </c>
      <c r="E36" s="3">
        <v>0</v>
      </c>
      <c r="F36" s="3">
        <v>0</v>
      </c>
      <c r="G36" s="3">
        <v>0</v>
      </c>
      <c r="H36" s="69">
        <f t="shared" si="0"/>
        <v>0</v>
      </c>
    </row>
    <row r="37" spans="2:8" ht="15.75">
      <c r="B37" s="8" t="s">
        <v>184</v>
      </c>
      <c r="C37" s="60">
        <v>20</v>
      </c>
      <c r="D37" s="3">
        <v>0</v>
      </c>
      <c r="E37" s="3">
        <v>0</v>
      </c>
      <c r="F37" s="3">
        <v>0</v>
      </c>
      <c r="G37" s="3">
        <v>0</v>
      </c>
      <c r="H37" s="69">
        <f t="shared" si="0"/>
        <v>0</v>
      </c>
    </row>
    <row r="38" spans="2:8" ht="15.75">
      <c r="B38" s="8" t="s">
        <v>185</v>
      </c>
      <c r="C38" s="60">
        <v>21</v>
      </c>
      <c r="D38" s="3">
        <v>0</v>
      </c>
      <c r="E38" s="3">
        <v>0</v>
      </c>
      <c r="F38" s="3">
        <v>0</v>
      </c>
      <c r="G38" s="3">
        <v>0</v>
      </c>
      <c r="H38" s="69">
        <f t="shared" si="0"/>
        <v>0</v>
      </c>
    </row>
    <row r="39" spans="2:8" ht="15.75">
      <c r="B39" s="8" t="s">
        <v>186</v>
      </c>
      <c r="C39" s="60">
        <v>22</v>
      </c>
      <c r="D39" s="3">
        <v>0</v>
      </c>
      <c r="E39" s="3">
        <v>0</v>
      </c>
      <c r="F39" s="3">
        <v>0</v>
      </c>
      <c r="G39" s="3">
        <v>0</v>
      </c>
      <c r="H39" s="69">
        <f t="shared" si="0"/>
        <v>0</v>
      </c>
    </row>
    <row r="40" spans="2:8" ht="15.75">
      <c r="B40" s="8" t="s">
        <v>187</v>
      </c>
      <c r="C40" s="60">
        <v>23</v>
      </c>
      <c r="D40" s="3">
        <v>0</v>
      </c>
      <c r="E40" s="3">
        <v>0</v>
      </c>
      <c r="F40" s="3">
        <v>0</v>
      </c>
      <c r="G40" s="3">
        <v>0</v>
      </c>
      <c r="H40" s="69">
        <f t="shared" si="0"/>
        <v>0</v>
      </c>
    </row>
    <row r="41" spans="2:8" ht="15.75">
      <c r="B41" s="8" t="s">
        <v>188</v>
      </c>
      <c r="C41" s="60">
        <v>24</v>
      </c>
      <c r="D41" s="3">
        <v>0</v>
      </c>
      <c r="E41" s="3">
        <v>0</v>
      </c>
      <c r="F41" s="3">
        <v>0</v>
      </c>
      <c r="G41" s="3">
        <v>0</v>
      </c>
      <c r="H41" s="69">
        <f t="shared" si="0"/>
        <v>0</v>
      </c>
    </row>
    <row r="42" spans="2:8" ht="15.75">
      <c r="B42" s="8" t="s">
        <v>189</v>
      </c>
      <c r="C42" s="60">
        <v>25</v>
      </c>
      <c r="D42" s="3">
        <v>0</v>
      </c>
      <c r="E42" s="3">
        <v>0</v>
      </c>
      <c r="F42" s="3">
        <v>0</v>
      </c>
      <c r="G42" s="3">
        <v>0</v>
      </c>
      <c r="H42" s="69">
        <f t="shared" si="0"/>
        <v>0</v>
      </c>
    </row>
    <row r="43" spans="2:8" ht="15.75">
      <c r="B43" s="8" t="s">
        <v>190</v>
      </c>
      <c r="C43" s="60">
        <v>26</v>
      </c>
      <c r="D43" s="3">
        <v>0</v>
      </c>
      <c r="E43" s="3">
        <v>0</v>
      </c>
      <c r="F43" s="3">
        <v>0</v>
      </c>
      <c r="G43" s="3">
        <v>0</v>
      </c>
      <c r="H43" s="69">
        <f t="shared" si="0"/>
        <v>0</v>
      </c>
    </row>
    <row r="44" spans="2:8" ht="15.75">
      <c r="B44" s="8" t="s">
        <v>191</v>
      </c>
      <c r="C44" s="60">
        <v>27</v>
      </c>
      <c r="D44" s="3">
        <v>0</v>
      </c>
      <c r="E44" s="3">
        <v>0</v>
      </c>
      <c r="F44" s="3">
        <v>0</v>
      </c>
      <c r="G44" s="3">
        <v>0</v>
      </c>
      <c r="H44" s="69">
        <f t="shared" si="0"/>
        <v>0</v>
      </c>
    </row>
    <row r="45" spans="2:8" ht="15.75">
      <c r="B45" s="8" t="s">
        <v>192</v>
      </c>
      <c r="C45" s="60">
        <v>28</v>
      </c>
      <c r="D45" s="3">
        <v>0</v>
      </c>
      <c r="E45" s="3">
        <v>0</v>
      </c>
      <c r="F45" s="3">
        <v>0</v>
      </c>
      <c r="G45" s="3">
        <v>0</v>
      </c>
      <c r="H45" s="69">
        <f t="shared" si="0"/>
        <v>0</v>
      </c>
    </row>
    <row r="46" spans="2:8" ht="15.75">
      <c r="B46" s="8" t="s">
        <v>193</v>
      </c>
      <c r="C46" s="60">
        <v>29</v>
      </c>
      <c r="D46" s="3">
        <v>0</v>
      </c>
      <c r="E46" s="3">
        <v>0</v>
      </c>
      <c r="F46" s="3">
        <v>0</v>
      </c>
      <c r="G46" s="3">
        <v>0</v>
      </c>
      <c r="H46" s="69">
        <f t="shared" si="0"/>
        <v>0</v>
      </c>
    </row>
    <row r="47" spans="2:8" ht="15.75">
      <c r="B47" s="8" t="s">
        <v>194</v>
      </c>
      <c r="C47" s="60">
        <v>30</v>
      </c>
      <c r="D47" s="3">
        <v>0</v>
      </c>
      <c r="E47" s="3">
        <v>0</v>
      </c>
      <c r="F47" s="3">
        <v>0</v>
      </c>
      <c r="G47" s="3">
        <v>0</v>
      </c>
      <c r="H47" s="69">
        <f t="shared" si="0"/>
        <v>0</v>
      </c>
    </row>
    <row r="48" spans="2:8" ht="15.75">
      <c r="B48" s="8" t="s">
        <v>195</v>
      </c>
      <c r="C48" s="60">
        <v>31</v>
      </c>
      <c r="D48" s="3">
        <v>0</v>
      </c>
      <c r="E48" s="3">
        <v>0</v>
      </c>
      <c r="F48" s="3">
        <v>0</v>
      </c>
      <c r="G48" s="3">
        <v>0</v>
      </c>
      <c r="H48" s="69">
        <f t="shared" ref="H48:H79" si="1">SUM(D48:G48)</f>
        <v>0</v>
      </c>
    </row>
    <row r="49" spans="2:8" ht="15.75">
      <c r="B49" s="8" t="s">
        <v>196</v>
      </c>
      <c r="C49" s="60" t="s">
        <v>252</v>
      </c>
      <c r="D49" s="3">
        <v>0</v>
      </c>
      <c r="E49" s="3">
        <v>0</v>
      </c>
      <c r="F49" s="3">
        <v>0</v>
      </c>
      <c r="G49" s="3">
        <v>0</v>
      </c>
      <c r="H49" s="69">
        <f t="shared" si="1"/>
        <v>0</v>
      </c>
    </row>
    <row r="50" spans="2:8" ht="15.75">
      <c r="B50" s="8" t="s">
        <v>197</v>
      </c>
      <c r="C50" s="60" t="s">
        <v>253</v>
      </c>
      <c r="D50" s="3">
        <v>0</v>
      </c>
      <c r="E50" s="3">
        <v>0</v>
      </c>
      <c r="F50" s="3">
        <v>0</v>
      </c>
      <c r="G50" s="3">
        <v>0</v>
      </c>
      <c r="H50" s="69">
        <f t="shared" si="1"/>
        <v>0</v>
      </c>
    </row>
    <row r="51" spans="2:8" ht="15.75">
      <c r="B51" s="8" t="s">
        <v>198</v>
      </c>
      <c r="C51" s="60">
        <v>32</v>
      </c>
      <c r="D51" s="3">
        <v>0</v>
      </c>
      <c r="E51" s="3">
        <v>0</v>
      </c>
      <c r="F51" s="3">
        <v>0</v>
      </c>
      <c r="G51" s="3">
        <v>0</v>
      </c>
      <c r="H51" s="69">
        <f t="shared" si="1"/>
        <v>0</v>
      </c>
    </row>
    <row r="52" spans="2:8" ht="15.75">
      <c r="B52" s="8" t="s">
        <v>199</v>
      </c>
      <c r="C52" s="60">
        <v>33</v>
      </c>
      <c r="D52" s="3">
        <v>0</v>
      </c>
      <c r="E52" s="3">
        <v>0</v>
      </c>
      <c r="F52" s="3">
        <v>0</v>
      </c>
      <c r="G52" s="3">
        <v>0</v>
      </c>
      <c r="H52" s="69">
        <f t="shared" si="1"/>
        <v>0</v>
      </c>
    </row>
    <row r="53" spans="2:8" ht="15.75">
      <c r="B53" s="8" t="s">
        <v>200</v>
      </c>
      <c r="C53" s="60" t="s">
        <v>254</v>
      </c>
      <c r="D53" s="3">
        <v>0</v>
      </c>
      <c r="E53" s="3">
        <v>0</v>
      </c>
      <c r="F53" s="3">
        <v>0</v>
      </c>
      <c r="G53" s="3">
        <v>0</v>
      </c>
      <c r="H53" s="69">
        <f t="shared" si="1"/>
        <v>0</v>
      </c>
    </row>
    <row r="54" spans="2:8" ht="15.75">
      <c r="B54" s="8" t="s">
        <v>201</v>
      </c>
      <c r="C54" s="60" t="s">
        <v>255</v>
      </c>
      <c r="D54" s="3">
        <v>0</v>
      </c>
      <c r="E54" s="3">
        <v>0</v>
      </c>
      <c r="F54" s="3">
        <v>0</v>
      </c>
      <c r="G54" s="3">
        <v>0</v>
      </c>
      <c r="H54" s="69">
        <f t="shared" si="1"/>
        <v>0</v>
      </c>
    </row>
    <row r="55" spans="2:8" ht="15.75">
      <c r="B55" s="8" t="s">
        <v>202</v>
      </c>
      <c r="C55" s="60">
        <v>34</v>
      </c>
      <c r="D55" s="3">
        <v>0</v>
      </c>
      <c r="E55" s="3">
        <v>0</v>
      </c>
      <c r="F55" s="3">
        <v>0</v>
      </c>
      <c r="G55" s="3">
        <v>0</v>
      </c>
      <c r="H55" s="69">
        <f t="shared" si="1"/>
        <v>0</v>
      </c>
    </row>
    <row r="56" spans="2:8" ht="15.75">
      <c r="B56" s="8" t="s">
        <v>203</v>
      </c>
      <c r="C56" s="60">
        <v>35</v>
      </c>
      <c r="D56" s="3">
        <v>0</v>
      </c>
      <c r="E56" s="3">
        <v>0</v>
      </c>
      <c r="F56" s="3">
        <v>0</v>
      </c>
      <c r="G56" s="3">
        <v>0</v>
      </c>
      <c r="H56" s="69">
        <f t="shared" si="1"/>
        <v>0</v>
      </c>
    </row>
    <row r="57" spans="2:8" ht="15.75">
      <c r="B57" s="8" t="s">
        <v>204</v>
      </c>
      <c r="C57" s="60">
        <v>36</v>
      </c>
      <c r="D57" s="3">
        <v>0</v>
      </c>
      <c r="E57" s="3">
        <v>0</v>
      </c>
      <c r="F57" s="3">
        <v>0</v>
      </c>
      <c r="G57" s="3">
        <v>0</v>
      </c>
      <c r="H57" s="69">
        <f t="shared" si="1"/>
        <v>0</v>
      </c>
    </row>
    <row r="58" spans="2:8" ht="15.75">
      <c r="B58" s="8" t="s">
        <v>205</v>
      </c>
      <c r="C58" s="60">
        <v>37</v>
      </c>
      <c r="D58" s="3">
        <v>0</v>
      </c>
      <c r="E58" s="3">
        <v>0</v>
      </c>
      <c r="F58" s="3">
        <v>0</v>
      </c>
      <c r="G58" s="3">
        <v>0</v>
      </c>
      <c r="H58" s="69">
        <f t="shared" si="1"/>
        <v>0</v>
      </c>
    </row>
    <row r="59" spans="2:8" ht="15.75">
      <c r="B59" s="8" t="s">
        <v>206</v>
      </c>
      <c r="C59" s="60">
        <v>38</v>
      </c>
      <c r="D59" s="3">
        <v>0</v>
      </c>
      <c r="E59" s="3">
        <v>0</v>
      </c>
      <c r="F59" s="3">
        <v>0</v>
      </c>
      <c r="G59" s="3">
        <v>0</v>
      </c>
      <c r="H59" s="69">
        <f t="shared" si="1"/>
        <v>0</v>
      </c>
    </row>
    <row r="60" spans="2:8" ht="15.75">
      <c r="B60" s="8" t="s">
        <v>207</v>
      </c>
      <c r="C60" s="60">
        <v>39</v>
      </c>
      <c r="D60" s="3">
        <v>0</v>
      </c>
      <c r="E60" s="3">
        <v>0</v>
      </c>
      <c r="F60" s="3">
        <v>0</v>
      </c>
      <c r="G60" s="3">
        <v>0</v>
      </c>
      <c r="H60" s="69">
        <f t="shared" si="1"/>
        <v>0</v>
      </c>
    </row>
    <row r="61" spans="2:8" ht="15.75">
      <c r="B61" s="8" t="s">
        <v>208</v>
      </c>
      <c r="C61" s="60">
        <v>40</v>
      </c>
      <c r="D61" s="3">
        <v>0</v>
      </c>
      <c r="E61" s="3">
        <v>0</v>
      </c>
      <c r="F61" s="3">
        <v>0</v>
      </c>
      <c r="G61" s="3">
        <v>0</v>
      </c>
      <c r="H61" s="69">
        <f t="shared" si="1"/>
        <v>0</v>
      </c>
    </row>
    <row r="62" spans="2:8" ht="15.75">
      <c r="B62" s="8" t="s">
        <v>209</v>
      </c>
      <c r="C62" s="60">
        <v>41</v>
      </c>
      <c r="D62" s="3">
        <v>0</v>
      </c>
      <c r="E62" s="3">
        <v>0</v>
      </c>
      <c r="F62" s="3">
        <v>0</v>
      </c>
      <c r="G62" s="3">
        <v>0</v>
      </c>
      <c r="H62" s="69">
        <f t="shared" si="1"/>
        <v>0</v>
      </c>
    </row>
    <row r="63" spans="2:8" ht="15.75">
      <c r="B63" s="8" t="s">
        <v>210</v>
      </c>
      <c r="C63" s="60" t="s">
        <v>256</v>
      </c>
      <c r="D63" s="3">
        <v>0</v>
      </c>
      <c r="E63" s="3">
        <v>0</v>
      </c>
      <c r="F63" s="3">
        <v>0</v>
      </c>
      <c r="G63" s="3">
        <v>0</v>
      </c>
      <c r="H63" s="69">
        <f t="shared" si="1"/>
        <v>0</v>
      </c>
    </row>
    <row r="64" spans="2:8" ht="15.75">
      <c r="B64" s="8" t="s">
        <v>211</v>
      </c>
      <c r="C64" s="60">
        <v>42</v>
      </c>
      <c r="D64" s="3">
        <v>0</v>
      </c>
      <c r="E64" s="3">
        <v>0</v>
      </c>
      <c r="F64" s="3">
        <v>0</v>
      </c>
      <c r="G64" s="3">
        <v>0</v>
      </c>
      <c r="H64" s="69">
        <f t="shared" si="1"/>
        <v>0</v>
      </c>
    </row>
    <row r="65" spans="2:8" ht="15.75">
      <c r="B65" s="8" t="s">
        <v>212</v>
      </c>
      <c r="C65" s="60">
        <v>43</v>
      </c>
      <c r="D65" s="3">
        <v>0</v>
      </c>
      <c r="E65" s="3">
        <v>0</v>
      </c>
      <c r="F65" s="3">
        <v>0</v>
      </c>
      <c r="G65" s="3">
        <v>0</v>
      </c>
      <c r="H65" s="69">
        <f t="shared" si="1"/>
        <v>0</v>
      </c>
    </row>
    <row r="66" spans="2:8" ht="15.75">
      <c r="B66" s="8" t="s">
        <v>213</v>
      </c>
      <c r="C66" s="60">
        <v>44</v>
      </c>
      <c r="D66" s="3">
        <v>0</v>
      </c>
      <c r="E66" s="3">
        <v>0</v>
      </c>
      <c r="F66" s="3">
        <v>0</v>
      </c>
      <c r="G66" s="3">
        <v>0</v>
      </c>
      <c r="H66" s="69">
        <f t="shared" si="1"/>
        <v>0</v>
      </c>
    </row>
    <row r="67" spans="2:8" ht="15.75">
      <c r="B67" s="8" t="s">
        <v>214</v>
      </c>
      <c r="C67" s="60">
        <v>45</v>
      </c>
      <c r="D67" s="3">
        <v>0</v>
      </c>
      <c r="E67" s="3">
        <v>0</v>
      </c>
      <c r="F67" s="3">
        <v>0</v>
      </c>
      <c r="G67" s="3">
        <v>0</v>
      </c>
      <c r="H67" s="69">
        <f t="shared" si="1"/>
        <v>0</v>
      </c>
    </row>
    <row r="68" spans="2:8" ht="15.75">
      <c r="B68" s="8" t="s">
        <v>215</v>
      </c>
      <c r="C68" s="60">
        <v>46</v>
      </c>
      <c r="D68" s="3">
        <v>0</v>
      </c>
      <c r="E68" s="3">
        <v>0</v>
      </c>
      <c r="F68" s="3">
        <v>0</v>
      </c>
      <c r="G68" s="3">
        <v>0</v>
      </c>
      <c r="H68" s="69">
        <f t="shared" si="1"/>
        <v>0</v>
      </c>
    </row>
    <row r="69" spans="2:8" ht="15.75">
      <c r="B69" s="8" t="s">
        <v>216</v>
      </c>
      <c r="C69" s="60">
        <v>47</v>
      </c>
      <c r="D69" s="3">
        <v>0</v>
      </c>
      <c r="E69" s="3">
        <v>0</v>
      </c>
      <c r="F69" s="3">
        <v>0</v>
      </c>
      <c r="G69" s="3">
        <v>0</v>
      </c>
      <c r="H69" s="69">
        <f t="shared" si="1"/>
        <v>0</v>
      </c>
    </row>
    <row r="70" spans="2:8" ht="15.75">
      <c r="B70" s="8" t="s">
        <v>217</v>
      </c>
      <c r="C70" s="60">
        <v>48</v>
      </c>
      <c r="D70" s="3">
        <v>0</v>
      </c>
      <c r="E70" s="3">
        <v>0</v>
      </c>
      <c r="F70" s="3">
        <v>0</v>
      </c>
      <c r="G70" s="3">
        <v>0</v>
      </c>
      <c r="H70" s="69">
        <f t="shared" si="1"/>
        <v>0</v>
      </c>
    </row>
    <row r="71" spans="2:8" ht="15.75">
      <c r="B71" s="8" t="s">
        <v>218</v>
      </c>
      <c r="C71" s="60">
        <v>49</v>
      </c>
      <c r="D71" s="3">
        <v>0</v>
      </c>
      <c r="E71" s="3">
        <v>0</v>
      </c>
      <c r="F71" s="3">
        <v>0</v>
      </c>
      <c r="G71" s="3">
        <v>0</v>
      </c>
      <c r="H71" s="69">
        <f t="shared" si="1"/>
        <v>0</v>
      </c>
    </row>
    <row r="72" spans="2:8" ht="15.75">
      <c r="B72" s="8" t="s">
        <v>219</v>
      </c>
      <c r="C72" s="60">
        <v>50</v>
      </c>
      <c r="D72" s="3">
        <v>0</v>
      </c>
      <c r="E72" s="3">
        <v>0</v>
      </c>
      <c r="F72" s="3">
        <v>0</v>
      </c>
      <c r="G72" s="3">
        <v>0</v>
      </c>
      <c r="H72" s="69">
        <f t="shared" si="1"/>
        <v>0</v>
      </c>
    </row>
    <row r="73" spans="2:8" ht="15.75">
      <c r="B73" s="8" t="s">
        <v>220</v>
      </c>
      <c r="C73" s="60">
        <v>51</v>
      </c>
      <c r="D73" s="3">
        <v>0</v>
      </c>
      <c r="E73" s="3">
        <v>0</v>
      </c>
      <c r="F73" s="3">
        <v>0</v>
      </c>
      <c r="G73" s="3">
        <v>0</v>
      </c>
      <c r="H73" s="69">
        <f t="shared" si="1"/>
        <v>0</v>
      </c>
    </row>
    <row r="74" spans="2:8" ht="15.75">
      <c r="B74" s="8" t="s">
        <v>221</v>
      </c>
      <c r="C74" s="60">
        <v>52</v>
      </c>
      <c r="D74" s="3">
        <v>0</v>
      </c>
      <c r="E74" s="3">
        <v>0</v>
      </c>
      <c r="F74" s="3">
        <v>0</v>
      </c>
      <c r="G74" s="3">
        <v>0</v>
      </c>
      <c r="H74" s="69">
        <f t="shared" si="1"/>
        <v>0</v>
      </c>
    </row>
    <row r="75" spans="2:8" ht="15.75">
      <c r="B75" s="8" t="s">
        <v>222</v>
      </c>
      <c r="C75" s="60">
        <v>53</v>
      </c>
      <c r="D75" s="3">
        <v>0</v>
      </c>
      <c r="E75" s="3">
        <v>0</v>
      </c>
      <c r="F75" s="3">
        <v>0</v>
      </c>
      <c r="G75" s="3">
        <v>0</v>
      </c>
      <c r="H75" s="69">
        <f t="shared" si="1"/>
        <v>0</v>
      </c>
    </row>
    <row r="76" spans="2:8" ht="15.75">
      <c r="B76" s="8" t="s">
        <v>223</v>
      </c>
      <c r="C76" s="60">
        <v>54</v>
      </c>
      <c r="D76" s="3">
        <v>0</v>
      </c>
      <c r="E76" s="3">
        <v>0</v>
      </c>
      <c r="F76" s="3">
        <v>0</v>
      </c>
      <c r="G76" s="3">
        <v>0</v>
      </c>
      <c r="H76" s="69">
        <f t="shared" si="1"/>
        <v>0</v>
      </c>
    </row>
    <row r="77" spans="2:8" ht="63">
      <c r="B77" s="8" t="s">
        <v>224</v>
      </c>
      <c r="C77" s="60">
        <v>55</v>
      </c>
      <c r="D77" s="3">
        <v>0</v>
      </c>
      <c r="E77" s="3">
        <v>0</v>
      </c>
      <c r="F77" s="3">
        <v>0</v>
      </c>
      <c r="G77" s="3">
        <v>0</v>
      </c>
      <c r="H77" s="69">
        <f t="shared" si="1"/>
        <v>0</v>
      </c>
    </row>
    <row r="78" spans="2:8" ht="47.25">
      <c r="B78" s="8" t="s">
        <v>225</v>
      </c>
      <c r="C78" s="60">
        <v>56</v>
      </c>
      <c r="D78" s="3">
        <v>0</v>
      </c>
      <c r="E78" s="3">
        <v>0</v>
      </c>
      <c r="F78" s="3">
        <v>0</v>
      </c>
      <c r="G78" s="3">
        <v>0</v>
      </c>
      <c r="H78" s="69">
        <f t="shared" si="1"/>
        <v>0</v>
      </c>
    </row>
    <row r="79" spans="2:8" ht="47.25">
      <c r="B79" s="8" t="s">
        <v>226</v>
      </c>
      <c r="C79" s="60">
        <v>57</v>
      </c>
      <c r="D79" s="3">
        <v>0</v>
      </c>
      <c r="E79" s="3">
        <v>0</v>
      </c>
      <c r="F79" s="3">
        <v>0</v>
      </c>
      <c r="G79" s="3">
        <v>0</v>
      </c>
      <c r="H79" s="69">
        <f t="shared" si="1"/>
        <v>0</v>
      </c>
    </row>
    <row r="80" spans="2:8" ht="47.25">
      <c r="B80" s="8" t="s">
        <v>227</v>
      </c>
      <c r="C80" s="60">
        <v>58</v>
      </c>
      <c r="D80" s="3">
        <v>0</v>
      </c>
      <c r="E80" s="3">
        <v>0</v>
      </c>
      <c r="F80" s="3">
        <v>0</v>
      </c>
      <c r="G80" s="3">
        <v>0</v>
      </c>
      <c r="H80" s="69">
        <f t="shared" ref="H80:H111" si="2">SUM(D80:G80)</f>
        <v>0</v>
      </c>
    </row>
    <row r="81" spans="2:8" ht="15.75">
      <c r="B81" s="8" t="s">
        <v>228</v>
      </c>
      <c r="C81" s="60">
        <v>59</v>
      </c>
      <c r="D81" s="3">
        <v>0</v>
      </c>
      <c r="E81" s="3">
        <v>0</v>
      </c>
      <c r="F81" s="3">
        <v>0</v>
      </c>
      <c r="G81" s="3">
        <v>0</v>
      </c>
      <c r="H81" s="69">
        <f t="shared" si="2"/>
        <v>0</v>
      </c>
    </row>
    <row r="82" spans="2:8" ht="15.75">
      <c r="B82" s="8" t="s">
        <v>229</v>
      </c>
      <c r="C82" s="60">
        <v>60</v>
      </c>
      <c r="D82" s="3">
        <v>0</v>
      </c>
      <c r="E82" s="3">
        <v>0</v>
      </c>
      <c r="F82" s="3">
        <v>0</v>
      </c>
      <c r="G82" s="3">
        <v>0</v>
      </c>
      <c r="H82" s="69">
        <f t="shared" si="2"/>
        <v>0</v>
      </c>
    </row>
    <row r="83" spans="2:8" ht="15.75">
      <c r="B83" s="8" t="s">
        <v>230</v>
      </c>
      <c r="C83" s="60">
        <v>61</v>
      </c>
      <c r="D83" s="3">
        <v>0</v>
      </c>
      <c r="E83" s="3">
        <v>0</v>
      </c>
      <c r="F83" s="3">
        <v>0</v>
      </c>
      <c r="G83" s="3">
        <v>0</v>
      </c>
      <c r="H83" s="69">
        <f t="shared" si="2"/>
        <v>0</v>
      </c>
    </row>
    <row r="84" spans="2:8" ht="15.75">
      <c r="B84" s="8" t="s">
        <v>231</v>
      </c>
      <c r="C84" s="60" t="s">
        <v>257</v>
      </c>
      <c r="D84" s="3">
        <v>0</v>
      </c>
      <c r="E84" s="3">
        <v>0</v>
      </c>
      <c r="F84" s="3">
        <v>0</v>
      </c>
      <c r="G84" s="3">
        <v>0</v>
      </c>
      <c r="H84" s="69">
        <f t="shared" si="2"/>
        <v>0</v>
      </c>
    </row>
    <row r="85" spans="2:8" ht="15.75">
      <c r="B85" s="8" t="s">
        <v>232</v>
      </c>
      <c r="C85" s="60" t="s">
        <v>258</v>
      </c>
      <c r="D85" s="3">
        <v>0</v>
      </c>
      <c r="E85" s="3">
        <v>0</v>
      </c>
      <c r="F85" s="3">
        <v>0</v>
      </c>
      <c r="G85" s="3">
        <v>0</v>
      </c>
      <c r="H85" s="69">
        <f t="shared" si="2"/>
        <v>0</v>
      </c>
    </row>
    <row r="86" spans="2:8" ht="15.75">
      <c r="B86" s="8" t="s">
        <v>233</v>
      </c>
      <c r="C86" s="60">
        <v>62</v>
      </c>
      <c r="D86" s="3">
        <v>0</v>
      </c>
      <c r="E86" s="3">
        <v>0</v>
      </c>
      <c r="F86" s="3">
        <v>0</v>
      </c>
      <c r="G86" s="3">
        <v>0</v>
      </c>
      <c r="H86" s="69">
        <f t="shared" si="2"/>
        <v>0</v>
      </c>
    </row>
    <row r="87" spans="2:8" ht="15.75">
      <c r="B87" s="8" t="s">
        <v>234</v>
      </c>
      <c r="C87" s="60">
        <v>63</v>
      </c>
      <c r="D87" s="3">
        <v>0</v>
      </c>
      <c r="E87" s="3">
        <v>0</v>
      </c>
      <c r="F87" s="3">
        <v>0</v>
      </c>
      <c r="G87" s="3">
        <v>0</v>
      </c>
      <c r="H87" s="69">
        <f t="shared" si="2"/>
        <v>0</v>
      </c>
    </row>
    <row r="88" spans="2:8" ht="15.75">
      <c r="B88" s="8" t="s">
        <v>235</v>
      </c>
      <c r="C88" s="60">
        <v>64</v>
      </c>
      <c r="D88" s="3">
        <v>0</v>
      </c>
      <c r="E88" s="3">
        <v>0</v>
      </c>
      <c r="F88" s="3">
        <v>0</v>
      </c>
      <c r="G88" s="3">
        <v>0</v>
      </c>
      <c r="H88" s="69">
        <f t="shared" si="2"/>
        <v>0</v>
      </c>
    </row>
    <row r="89" spans="2:8" ht="15.75">
      <c r="B89" s="8" t="s">
        <v>236</v>
      </c>
      <c r="C89" s="60">
        <v>65</v>
      </c>
      <c r="D89" s="3">
        <v>0</v>
      </c>
      <c r="E89" s="3">
        <v>0</v>
      </c>
      <c r="F89" s="3">
        <v>0</v>
      </c>
      <c r="G89" s="3">
        <v>0</v>
      </c>
      <c r="H89" s="69">
        <f t="shared" si="2"/>
        <v>0</v>
      </c>
    </row>
    <row r="90" spans="2:8" ht="31.5">
      <c r="B90" s="8" t="s">
        <v>237</v>
      </c>
      <c r="C90" s="60" t="s">
        <v>259</v>
      </c>
      <c r="D90" s="3">
        <v>0</v>
      </c>
      <c r="E90" s="3">
        <v>0</v>
      </c>
      <c r="F90" s="3">
        <v>0</v>
      </c>
      <c r="G90" s="3">
        <v>0</v>
      </c>
      <c r="H90" s="69">
        <f t="shared" si="2"/>
        <v>0</v>
      </c>
    </row>
    <row r="91" spans="2:8" ht="15.75">
      <c r="B91" s="8" t="s">
        <v>238</v>
      </c>
      <c r="C91" s="60" t="s">
        <v>260</v>
      </c>
      <c r="D91" s="3">
        <v>0</v>
      </c>
      <c r="E91" s="3">
        <v>0</v>
      </c>
      <c r="F91" s="3">
        <v>0</v>
      </c>
      <c r="G91" s="3">
        <v>0</v>
      </c>
      <c r="H91" s="69">
        <f t="shared" si="2"/>
        <v>0</v>
      </c>
    </row>
    <row r="92" spans="2:8" ht="15.75">
      <c r="B92" s="8" t="s">
        <v>239</v>
      </c>
      <c r="C92" s="60" t="s">
        <v>261</v>
      </c>
      <c r="D92" s="3">
        <v>0</v>
      </c>
      <c r="E92" s="3">
        <v>0</v>
      </c>
      <c r="F92" s="3">
        <v>0</v>
      </c>
      <c r="G92" s="3">
        <v>0</v>
      </c>
      <c r="H92" s="69">
        <f t="shared" si="2"/>
        <v>0</v>
      </c>
    </row>
    <row r="93" spans="2:8" ht="31.5">
      <c r="B93" s="10" t="s">
        <v>240</v>
      </c>
      <c r="C93" s="60">
        <v>66</v>
      </c>
      <c r="D93" s="3">
        <v>0</v>
      </c>
      <c r="E93" s="3">
        <v>0</v>
      </c>
      <c r="F93" s="3">
        <v>0</v>
      </c>
      <c r="G93" s="3">
        <v>0</v>
      </c>
      <c r="H93" s="69">
        <f t="shared" si="2"/>
        <v>0</v>
      </c>
    </row>
    <row r="94" spans="2:8" ht="31.5">
      <c r="B94" s="10" t="s">
        <v>241</v>
      </c>
      <c r="C94" s="60" t="s">
        <v>262</v>
      </c>
      <c r="D94" s="3">
        <v>0</v>
      </c>
      <c r="E94" s="3">
        <v>0</v>
      </c>
      <c r="F94" s="3">
        <v>0</v>
      </c>
      <c r="G94" s="3">
        <v>0</v>
      </c>
      <c r="H94" s="69">
        <f t="shared" si="2"/>
        <v>0</v>
      </c>
    </row>
    <row r="95" spans="2:8" ht="31.5">
      <c r="B95" s="10" t="s">
        <v>242</v>
      </c>
      <c r="C95" s="60">
        <v>67</v>
      </c>
      <c r="D95" s="3">
        <v>0</v>
      </c>
      <c r="E95" s="3">
        <v>0</v>
      </c>
      <c r="F95" s="3">
        <v>0</v>
      </c>
      <c r="G95" s="3">
        <v>0</v>
      </c>
      <c r="H95" s="69">
        <f t="shared" si="2"/>
        <v>0</v>
      </c>
    </row>
    <row r="96" spans="2:8" ht="31.5">
      <c r="B96" s="10" t="s">
        <v>243</v>
      </c>
      <c r="C96" s="60">
        <v>68</v>
      </c>
      <c r="D96" s="3">
        <v>0</v>
      </c>
      <c r="E96" s="3">
        <v>0</v>
      </c>
      <c r="F96" s="3">
        <v>0</v>
      </c>
      <c r="G96" s="3">
        <v>0</v>
      </c>
      <c r="H96" s="69">
        <f t="shared" si="2"/>
        <v>0</v>
      </c>
    </row>
    <row r="97" spans="2:8" ht="47.25">
      <c r="B97" s="8" t="s">
        <v>244</v>
      </c>
      <c r="C97" s="60">
        <v>69</v>
      </c>
      <c r="D97" s="3">
        <v>0</v>
      </c>
      <c r="E97" s="3">
        <v>0</v>
      </c>
      <c r="F97" s="3">
        <v>0</v>
      </c>
      <c r="G97" s="3">
        <v>0</v>
      </c>
      <c r="H97" s="69">
        <f t="shared" si="2"/>
        <v>0</v>
      </c>
    </row>
    <row r="98" spans="2:8" ht="47.25">
      <c r="B98" s="8" t="s">
        <v>245</v>
      </c>
      <c r="C98" s="60">
        <v>70</v>
      </c>
      <c r="D98" s="3">
        <v>0</v>
      </c>
      <c r="E98" s="3">
        <v>0</v>
      </c>
      <c r="F98" s="3">
        <v>0</v>
      </c>
      <c r="G98" s="3">
        <v>0</v>
      </c>
      <c r="H98" s="69">
        <f t="shared" si="2"/>
        <v>0</v>
      </c>
    </row>
    <row r="99" spans="2:8" ht="47.25">
      <c r="B99" s="8" t="s">
        <v>246</v>
      </c>
      <c r="C99" s="60" t="s">
        <v>263</v>
      </c>
      <c r="D99" s="3">
        <v>0</v>
      </c>
      <c r="E99" s="3">
        <v>0</v>
      </c>
      <c r="F99" s="3">
        <v>0</v>
      </c>
      <c r="G99" s="3">
        <v>0</v>
      </c>
      <c r="H99" s="69">
        <f t="shared" si="2"/>
        <v>0</v>
      </c>
    </row>
    <row r="100" spans="2:8" ht="31.5">
      <c r="B100" s="8" t="s">
        <v>247</v>
      </c>
      <c r="C100" s="60" t="s">
        <v>264</v>
      </c>
      <c r="D100" s="3">
        <v>0</v>
      </c>
      <c r="E100" s="3">
        <v>0</v>
      </c>
      <c r="F100" s="3">
        <v>0</v>
      </c>
      <c r="G100" s="3">
        <v>0</v>
      </c>
      <c r="H100" s="69">
        <f t="shared" si="2"/>
        <v>0</v>
      </c>
    </row>
    <row r="101" spans="2:8" ht="31.5">
      <c r="B101" s="9" t="s">
        <v>248</v>
      </c>
      <c r="C101" s="60" t="s">
        <v>265</v>
      </c>
      <c r="D101" s="3">
        <v>0</v>
      </c>
      <c r="E101" s="3">
        <v>0</v>
      </c>
      <c r="F101" s="3">
        <v>0</v>
      </c>
      <c r="G101" s="3">
        <v>0</v>
      </c>
      <c r="H101" s="69">
        <f t="shared" si="2"/>
        <v>0</v>
      </c>
    </row>
    <row r="102" spans="2:8" ht="15.75">
      <c r="B102" s="8" t="s">
        <v>249</v>
      </c>
      <c r="C102" s="60">
        <v>71</v>
      </c>
      <c r="D102" s="3">
        <v>0</v>
      </c>
      <c r="E102" s="3">
        <v>0</v>
      </c>
      <c r="F102" s="3">
        <v>0</v>
      </c>
      <c r="G102" s="3">
        <v>0</v>
      </c>
      <c r="H102" s="69">
        <f t="shared" si="2"/>
        <v>0</v>
      </c>
    </row>
    <row r="103" spans="2:8" ht="15.75">
      <c r="B103" s="9" t="s">
        <v>268</v>
      </c>
      <c r="C103" s="60">
        <v>72</v>
      </c>
      <c r="D103" s="3" t="s">
        <v>300</v>
      </c>
      <c r="E103" s="3" t="s">
        <v>300</v>
      </c>
      <c r="F103" s="3" t="s">
        <v>300</v>
      </c>
      <c r="G103" s="3" t="s">
        <v>300</v>
      </c>
      <c r="H103" s="69">
        <f t="shared" si="2"/>
        <v>0</v>
      </c>
    </row>
    <row r="104" spans="2:8" ht="15.75">
      <c r="B104" s="9" t="s">
        <v>269</v>
      </c>
      <c r="C104" s="60">
        <v>73</v>
      </c>
      <c r="D104" s="3" t="s">
        <v>300</v>
      </c>
      <c r="E104" s="3" t="s">
        <v>300</v>
      </c>
      <c r="F104" s="3" t="s">
        <v>300</v>
      </c>
      <c r="G104" s="3" t="s">
        <v>300</v>
      </c>
      <c r="H104" s="69">
        <f t="shared" si="2"/>
        <v>0</v>
      </c>
    </row>
    <row r="105" spans="2:8" ht="15.75">
      <c r="B105" s="9" t="s">
        <v>270</v>
      </c>
      <c r="C105" s="60">
        <v>74</v>
      </c>
      <c r="D105" s="3">
        <v>0</v>
      </c>
      <c r="E105" s="3">
        <v>0</v>
      </c>
      <c r="F105" s="3">
        <v>0</v>
      </c>
      <c r="G105" s="3">
        <v>0</v>
      </c>
      <c r="H105" s="69">
        <f t="shared" si="2"/>
        <v>0</v>
      </c>
    </row>
    <row r="106" spans="2:8" ht="31.5">
      <c r="B106" s="9" t="s">
        <v>271</v>
      </c>
      <c r="C106" s="60">
        <v>75</v>
      </c>
      <c r="D106" s="3">
        <v>0</v>
      </c>
      <c r="E106" s="3">
        <v>0</v>
      </c>
      <c r="F106" s="3">
        <v>0</v>
      </c>
      <c r="G106" s="3">
        <v>0</v>
      </c>
      <c r="H106" s="69">
        <f t="shared" si="2"/>
        <v>0</v>
      </c>
    </row>
    <row r="107" spans="2:8" ht="31.5">
      <c r="B107" s="4" t="s">
        <v>272</v>
      </c>
      <c r="C107" s="60">
        <v>77</v>
      </c>
      <c r="D107" s="3">
        <v>0</v>
      </c>
      <c r="E107" s="3">
        <v>0</v>
      </c>
      <c r="F107" s="3">
        <v>0</v>
      </c>
      <c r="G107" s="3">
        <v>0</v>
      </c>
      <c r="H107" s="69">
        <f t="shared" si="2"/>
        <v>0</v>
      </c>
    </row>
    <row r="108" spans="2:8" ht="31.5">
      <c r="B108" s="4" t="s">
        <v>273</v>
      </c>
      <c r="C108" s="60">
        <v>78</v>
      </c>
      <c r="D108" s="3">
        <v>0</v>
      </c>
      <c r="E108" s="3">
        <v>0</v>
      </c>
      <c r="F108" s="3">
        <v>0</v>
      </c>
      <c r="G108" s="3">
        <v>0</v>
      </c>
      <c r="H108" s="69">
        <f t="shared" si="2"/>
        <v>0</v>
      </c>
    </row>
    <row r="109" spans="2:8" ht="47.25">
      <c r="B109" s="4" t="s">
        <v>274</v>
      </c>
      <c r="C109" s="60" t="s">
        <v>275</v>
      </c>
      <c r="D109" s="3">
        <v>0</v>
      </c>
      <c r="E109" s="3">
        <v>0</v>
      </c>
      <c r="F109" s="3">
        <v>0</v>
      </c>
      <c r="G109" s="3">
        <v>0</v>
      </c>
      <c r="H109" s="69">
        <f t="shared" si="2"/>
        <v>0</v>
      </c>
    </row>
    <row r="110" spans="2:8" ht="47.25">
      <c r="B110" s="9" t="s">
        <v>307</v>
      </c>
      <c r="C110" s="60">
        <v>79</v>
      </c>
      <c r="D110" s="3">
        <v>0</v>
      </c>
      <c r="E110" s="3">
        <v>0</v>
      </c>
      <c r="F110" s="3">
        <v>0</v>
      </c>
      <c r="G110" s="3">
        <v>0</v>
      </c>
      <c r="H110" s="69">
        <f t="shared" si="2"/>
        <v>0</v>
      </c>
    </row>
    <row r="111" spans="2:8" ht="15.75">
      <c r="B111" s="9" t="s">
        <v>304</v>
      </c>
      <c r="C111" s="60">
        <v>80</v>
      </c>
      <c r="D111" s="3" t="s">
        <v>300</v>
      </c>
      <c r="E111" s="3" t="s">
        <v>300</v>
      </c>
      <c r="F111" s="3" t="s">
        <v>300</v>
      </c>
      <c r="G111" s="3" t="s">
        <v>300</v>
      </c>
      <c r="H111" s="69">
        <f t="shared" si="2"/>
        <v>0</v>
      </c>
    </row>
    <row r="112" spans="2:8" ht="15.75">
      <c r="B112" s="8" t="s">
        <v>302</v>
      </c>
      <c r="C112" s="60">
        <v>81</v>
      </c>
      <c r="D112" s="3">
        <v>0</v>
      </c>
      <c r="E112" s="3">
        <v>0</v>
      </c>
      <c r="F112" s="3">
        <v>0</v>
      </c>
      <c r="G112" s="3">
        <v>0</v>
      </c>
      <c r="H112" s="69">
        <f t="shared" ref="H112:H143" si="3">SUM(D112:G112)</f>
        <v>0</v>
      </c>
    </row>
    <row r="113" spans="2:8" ht="15.75">
      <c r="B113" s="8" t="s">
        <v>303</v>
      </c>
      <c r="C113" s="60">
        <v>82</v>
      </c>
      <c r="D113" s="3">
        <v>0</v>
      </c>
      <c r="E113" s="3">
        <v>0</v>
      </c>
      <c r="F113" s="3">
        <v>0</v>
      </c>
      <c r="G113" s="3">
        <v>0</v>
      </c>
      <c r="H113" s="69">
        <f t="shared" si="3"/>
        <v>0</v>
      </c>
    </row>
    <row r="114" spans="2:8" ht="15.75">
      <c r="B114" s="9" t="s">
        <v>308</v>
      </c>
      <c r="C114" s="60">
        <v>83</v>
      </c>
      <c r="D114" s="3" t="s">
        <v>300</v>
      </c>
      <c r="E114" s="3" t="s">
        <v>300</v>
      </c>
      <c r="F114" s="3" t="s">
        <v>300</v>
      </c>
      <c r="G114" s="3" t="s">
        <v>300</v>
      </c>
      <c r="H114" s="69">
        <f t="shared" si="3"/>
        <v>0</v>
      </c>
    </row>
    <row r="115" spans="2:8" ht="15.75">
      <c r="B115" s="8" t="s">
        <v>309</v>
      </c>
      <c r="C115" s="60">
        <v>84</v>
      </c>
      <c r="D115" s="3">
        <v>0</v>
      </c>
      <c r="E115" s="3">
        <v>0</v>
      </c>
      <c r="F115" s="3">
        <v>0</v>
      </c>
      <c r="G115" s="3">
        <v>0</v>
      </c>
      <c r="H115" s="69">
        <f t="shared" si="3"/>
        <v>0</v>
      </c>
    </row>
    <row r="116" spans="2:8" ht="15.75">
      <c r="B116" s="8" t="s">
        <v>310</v>
      </c>
      <c r="C116" s="60">
        <v>85</v>
      </c>
      <c r="D116" s="3">
        <v>0</v>
      </c>
      <c r="E116" s="3">
        <v>0</v>
      </c>
      <c r="F116" s="3">
        <v>0</v>
      </c>
      <c r="G116" s="3">
        <v>0</v>
      </c>
      <c r="H116" s="69">
        <f t="shared" si="3"/>
        <v>0</v>
      </c>
    </row>
    <row r="117" spans="2:8" ht="15.75">
      <c r="B117" s="9" t="s">
        <v>311</v>
      </c>
      <c r="C117" s="60">
        <v>86</v>
      </c>
      <c r="D117" s="3" t="s">
        <v>300</v>
      </c>
      <c r="E117" s="3" t="s">
        <v>300</v>
      </c>
      <c r="F117" s="3" t="s">
        <v>300</v>
      </c>
      <c r="G117" s="3" t="s">
        <v>300</v>
      </c>
      <c r="H117" s="69">
        <f t="shared" si="3"/>
        <v>0</v>
      </c>
    </row>
    <row r="118" spans="2:8" ht="15.75">
      <c r="B118" s="8" t="s">
        <v>309</v>
      </c>
      <c r="C118" s="60">
        <v>87</v>
      </c>
      <c r="D118" s="3">
        <v>0</v>
      </c>
      <c r="E118" s="3">
        <v>0</v>
      </c>
      <c r="F118" s="3">
        <v>0</v>
      </c>
      <c r="G118" s="3">
        <v>0</v>
      </c>
      <c r="H118" s="69">
        <f t="shared" si="3"/>
        <v>0</v>
      </c>
    </row>
    <row r="119" spans="2:8" ht="15.75">
      <c r="B119" s="8" t="s">
        <v>310</v>
      </c>
      <c r="C119" s="60">
        <v>88</v>
      </c>
      <c r="D119" s="3">
        <v>0</v>
      </c>
      <c r="E119" s="3">
        <v>0</v>
      </c>
      <c r="F119" s="3">
        <v>0</v>
      </c>
      <c r="G119" s="3">
        <v>0</v>
      </c>
      <c r="H119" s="69">
        <f t="shared" si="3"/>
        <v>0</v>
      </c>
    </row>
    <row r="120" spans="2:8" ht="15.75">
      <c r="B120" s="9" t="s">
        <v>312</v>
      </c>
      <c r="C120" s="60">
        <v>89</v>
      </c>
      <c r="D120" s="3" t="s">
        <v>300</v>
      </c>
      <c r="E120" s="3" t="s">
        <v>300</v>
      </c>
      <c r="F120" s="3" t="s">
        <v>300</v>
      </c>
      <c r="G120" s="3" t="s">
        <v>300</v>
      </c>
      <c r="H120" s="69">
        <f t="shared" si="3"/>
        <v>0</v>
      </c>
    </row>
    <row r="121" spans="2:8" ht="15.75">
      <c r="B121" s="8" t="s">
        <v>309</v>
      </c>
      <c r="C121" s="60">
        <v>90</v>
      </c>
      <c r="D121" s="3">
        <v>0</v>
      </c>
      <c r="E121" s="3">
        <v>0</v>
      </c>
      <c r="F121" s="3">
        <v>0</v>
      </c>
      <c r="G121" s="3">
        <v>0</v>
      </c>
      <c r="H121" s="69">
        <f t="shared" si="3"/>
        <v>0</v>
      </c>
    </row>
    <row r="122" spans="2:8" ht="15.75">
      <c r="B122" s="8" t="s">
        <v>310</v>
      </c>
      <c r="C122" s="60">
        <v>91</v>
      </c>
      <c r="D122" s="3">
        <v>0</v>
      </c>
      <c r="E122" s="3">
        <v>0</v>
      </c>
      <c r="F122" s="3">
        <v>0</v>
      </c>
      <c r="G122" s="3">
        <v>0</v>
      </c>
      <c r="H122" s="69">
        <f t="shared" si="3"/>
        <v>0</v>
      </c>
    </row>
    <row r="123" spans="2:8" ht="15.75">
      <c r="B123" s="9" t="s">
        <v>313</v>
      </c>
      <c r="C123" s="60">
        <v>92</v>
      </c>
      <c r="D123" s="3" t="s">
        <v>300</v>
      </c>
      <c r="E123" s="3" t="s">
        <v>300</v>
      </c>
      <c r="F123" s="3" t="s">
        <v>300</v>
      </c>
      <c r="G123" s="3" t="s">
        <v>300</v>
      </c>
      <c r="H123" s="69">
        <f t="shared" si="3"/>
        <v>0</v>
      </c>
    </row>
    <row r="124" spans="2:8" ht="15.75">
      <c r="B124" s="8" t="s">
        <v>309</v>
      </c>
      <c r="C124" s="60">
        <v>93</v>
      </c>
      <c r="D124" s="3">
        <v>0</v>
      </c>
      <c r="E124" s="3">
        <v>0</v>
      </c>
      <c r="F124" s="3">
        <v>0</v>
      </c>
      <c r="G124" s="3">
        <v>0</v>
      </c>
      <c r="H124" s="69">
        <f t="shared" si="3"/>
        <v>0</v>
      </c>
    </row>
    <row r="125" spans="2:8" ht="15.75">
      <c r="B125" s="8" t="s">
        <v>310</v>
      </c>
      <c r="C125" s="60">
        <v>94</v>
      </c>
      <c r="D125" s="3">
        <v>0</v>
      </c>
      <c r="E125" s="3">
        <v>0</v>
      </c>
      <c r="F125" s="3">
        <v>0</v>
      </c>
      <c r="G125" s="3">
        <v>0</v>
      </c>
      <c r="H125" s="69">
        <f t="shared" si="3"/>
        <v>0</v>
      </c>
    </row>
    <row r="126" spans="2:8" ht="31.5">
      <c r="B126" s="9" t="s">
        <v>314</v>
      </c>
      <c r="C126" s="60">
        <v>95</v>
      </c>
      <c r="D126" s="3" t="s">
        <v>300</v>
      </c>
      <c r="E126" s="3" t="s">
        <v>300</v>
      </c>
      <c r="F126" s="3" t="s">
        <v>300</v>
      </c>
      <c r="G126" s="3" t="s">
        <v>300</v>
      </c>
      <c r="H126" s="69">
        <f t="shared" si="3"/>
        <v>0</v>
      </c>
    </row>
    <row r="127" spans="2:8" ht="15.75">
      <c r="B127" s="8" t="s">
        <v>309</v>
      </c>
      <c r="C127" s="60">
        <v>96</v>
      </c>
      <c r="D127" s="3">
        <v>0</v>
      </c>
      <c r="E127" s="3">
        <v>0</v>
      </c>
      <c r="F127" s="3">
        <v>0</v>
      </c>
      <c r="G127" s="3">
        <v>0</v>
      </c>
      <c r="H127" s="69">
        <f t="shared" si="3"/>
        <v>0</v>
      </c>
    </row>
    <row r="128" spans="2:8" ht="15.75">
      <c r="B128" s="8" t="s">
        <v>310</v>
      </c>
      <c r="C128" s="60">
        <v>97</v>
      </c>
      <c r="D128" s="3">
        <v>0</v>
      </c>
      <c r="E128" s="3">
        <v>0</v>
      </c>
      <c r="F128" s="3">
        <v>0</v>
      </c>
      <c r="G128" s="3">
        <v>0</v>
      </c>
      <c r="H128" s="69">
        <f t="shared" si="3"/>
        <v>0</v>
      </c>
    </row>
    <row r="129" spans="2:8" ht="15.75">
      <c r="B129" s="9" t="s">
        <v>301</v>
      </c>
      <c r="C129" s="60">
        <v>98</v>
      </c>
      <c r="D129" s="3" t="s">
        <v>300</v>
      </c>
      <c r="E129" s="3" t="s">
        <v>300</v>
      </c>
      <c r="F129" s="3" t="s">
        <v>300</v>
      </c>
      <c r="G129" s="3" t="s">
        <v>300</v>
      </c>
      <c r="H129" s="69">
        <f t="shared" si="3"/>
        <v>0</v>
      </c>
    </row>
    <row r="130" spans="2:8" ht="15.75">
      <c r="B130" s="8" t="s">
        <v>302</v>
      </c>
      <c r="C130" s="60">
        <v>99</v>
      </c>
      <c r="D130" s="3">
        <v>0</v>
      </c>
      <c r="E130" s="3">
        <v>0</v>
      </c>
      <c r="F130" s="3">
        <v>0</v>
      </c>
      <c r="G130" s="3">
        <v>0</v>
      </c>
      <c r="H130" s="69">
        <f t="shared" si="3"/>
        <v>0</v>
      </c>
    </row>
    <row r="131" spans="2:8" ht="15.75">
      <c r="B131" s="8" t="s">
        <v>303</v>
      </c>
      <c r="C131" s="60">
        <v>100</v>
      </c>
      <c r="D131" s="3">
        <v>0</v>
      </c>
      <c r="E131" s="3">
        <v>0</v>
      </c>
      <c r="F131" s="3">
        <v>0</v>
      </c>
      <c r="G131" s="3">
        <v>0</v>
      </c>
      <c r="H131" s="69">
        <f t="shared" si="3"/>
        <v>0</v>
      </c>
    </row>
    <row r="132" spans="2:8" ht="31.5">
      <c r="B132" s="9" t="s">
        <v>315</v>
      </c>
      <c r="C132" s="60">
        <v>101</v>
      </c>
      <c r="D132" s="3" t="s">
        <v>300</v>
      </c>
      <c r="E132" s="3" t="s">
        <v>300</v>
      </c>
      <c r="F132" s="3" t="s">
        <v>300</v>
      </c>
      <c r="G132" s="3" t="s">
        <v>300</v>
      </c>
      <c r="H132" s="69">
        <f t="shared" si="3"/>
        <v>0</v>
      </c>
    </row>
    <row r="133" spans="2:8" ht="15.75">
      <c r="B133" s="8" t="s">
        <v>316</v>
      </c>
      <c r="C133" s="60">
        <v>102</v>
      </c>
      <c r="D133" s="3">
        <v>0</v>
      </c>
      <c r="E133" s="3">
        <v>0</v>
      </c>
      <c r="F133" s="3">
        <v>0</v>
      </c>
      <c r="G133" s="3">
        <v>0</v>
      </c>
      <c r="H133" s="69">
        <f t="shared" si="3"/>
        <v>0</v>
      </c>
    </row>
    <row r="134" spans="2:8" ht="15.75">
      <c r="B134" s="8" t="s">
        <v>317</v>
      </c>
      <c r="C134" s="60">
        <v>103</v>
      </c>
      <c r="D134" s="3">
        <v>0</v>
      </c>
      <c r="E134" s="3">
        <v>0</v>
      </c>
      <c r="F134" s="3">
        <v>0</v>
      </c>
      <c r="G134" s="3">
        <v>0</v>
      </c>
      <c r="H134" s="69">
        <f t="shared" si="3"/>
        <v>0</v>
      </c>
    </row>
    <row r="135" spans="2:8" ht="31.5">
      <c r="B135" s="9" t="s">
        <v>318</v>
      </c>
      <c r="C135" s="60">
        <v>104</v>
      </c>
      <c r="D135" s="3" t="s">
        <v>300</v>
      </c>
      <c r="E135" s="3" t="s">
        <v>300</v>
      </c>
      <c r="F135" s="3" t="s">
        <v>300</v>
      </c>
      <c r="G135" s="3" t="s">
        <v>300</v>
      </c>
      <c r="H135" s="69">
        <f t="shared" si="3"/>
        <v>0</v>
      </c>
    </row>
    <row r="136" spans="2:8" ht="15.75">
      <c r="B136" s="8" t="s">
        <v>316</v>
      </c>
      <c r="C136" s="60">
        <v>105</v>
      </c>
      <c r="D136" s="3">
        <v>0</v>
      </c>
      <c r="E136" s="3">
        <v>0</v>
      </c>
      <c r="F136" s="3">
        <v>0</v>
      </c>
      <c r="G136" s="3">
        <v>0</v>
      </c>
      <c r="H136" s="69">
        <f t="shared" si="3"/>
        <v>0</v>
      </c>
    </row>
    <row r="137" spans="2:8" ht="15.75">
      <c r="B137" s="8" t="s">
        <v>317</v>
      </c>
      <c r="C137" s="60">
        <v>106</v>
      </c>
      <c r="D137" s="3">
        <v>0</v>
      </c>
      <c r="E137" s="3">
        <v>0</v>
      </c>
      <c r="F137" s="3">
        <v>0</v>
      </c>
      <c r="G137" s="3">
        <v>0</v>
      </c>
      <c r="H137" s="69">
        <f t="shared" si="3"/>
        <v>0</v>
      </c>
    </row>
    <row r="138" spans="2:8" ht="31.5">
      <c r="B138" s="9" t="s">
        <v>276</v>
      </c>
      <c r="C138" s="60">
        <v>107</v>
      </c>
      <c r="D138" s="3">
        <v>0</v>
      </c>
      <c r="E138" s="3">
        <v>0</v>
      </c>
      <c r="F138" s="3">
        <v>0</v>
      </c>
      <c r="G138" s="3">
        <v>0</v>
      </c>
      <c r="H138" s="69">
        <f t="shared" si="3"/>
        <v>0</v>
      </c>
    </row>
    <row r="139" spans="2:8" ht="47.25">
      <c r="B139" s="9" t="s">
        <v>319</v>
      </c>
      <c r="C139" s="60">
        <v>108</v>
      </c>
      <c r="D139" s="3">
        <v>0</v>
      </c>
      <c r="E139" s="3">
        <v>0</v>
      </c>
      <c r="F139" s="3">
        <v>0</v>
      </c>
      <c r="G139" s="3">
        <v>0</v>
      </c>
      <c r="H139" s="69">
        <f t="shared" si="3"/>
        <v>0</v>
      </c>
    </row>
    <row r="140" spans="2:8" ht="15.75">
      <c r="B140" s="9" t="s">
        <v>277</v>
      </c>
      <c r="C140" s="60">
        <v>109</v>
      </c>
      <c r="D140" s="3" t="s">
        <v>300</v>
      </c>
      <c r="E140" s="3" t="s">
        <v>300</v>
      </c>
      <c r="F140" s="3" t="s">
        <v>300</v>
      </c>
      <c r="G140" s="3" t="s">
        <v>300</v>
      </c>
      <c r="H140" s="69">
        <f t="shared" si="3"/>
        <v>0</v>
      </c>
    </row>
    <row r="141" spans="2:8" ht="15.75">
      <c r="B141" s="8" t="s">
        <v>278</v>
      </c>
      <c r="C141" s="60">
        <v>110</v>
      </c>
      <c r="D141" s="3">
        <v>0</v>
      </c>
      <c r="E141" s="3">
        <v>0</v>
      </c>
      <c r="F141" s="3">
        <v>0</v>
      </c>
      <c r="G141" s="3">
        <v>0</v>
      </c>
      <c r="H141" s="69">
        <f t="shared" si="3"/>
        <v>0</v>
      </c>
    </row>
    <row r="142" spans="2:8" ht="15.75">
      <c r="B142" s="8" t="s">
        <v>279</v>
      </c>
      <c r="C142" s="60">
        <v>111</v>
      </c>
      <c r="D142" s="3">
        <v>0</v>
      </c>
      <c r="E142" s="3">
        <v>0</v>
      </c>
      <c r="F142" s="3">
        <v>0</v>
      </c>
      <c r="G142" s="3">
        <v>0</v>
      </c>
      <c r="H142" s="69">
        <f t="shared" si="3"/>
        <v>0</v>
      </c>
    </row>
    <row r="143" spans="2:8" ht="31.5">
      <c r="B143" s="8" t="s">
        <v>280</v>
      </c>
      <c r="C143" s="60" t="s">
        <v>281</v>
      </c>
      <c r="D143" s="3">
        <v>0</v>
      </c>
      <c r="E143" s="3">
        <v>0</v>
      </c>
      <c r="F143" s="3">
        <v>0</v>
      </c>
      <c r="G143" s="3">
        <v>0</v>
      </c>
      <c r="H143" s="69">
        <f t="shared" si="3"/>
        <v>0</v>
      </c>
    </row>
    <row r="144" spans="2:8" ht="15.75">
      <c r="B144" s="9" t="s">
        <v>282</v>
      </c>
      <c r="C144" s="60">
        <v>112</v>
      </c>
      <c r="D144" s="3" t="s">
        <v>300</v>
      </c>
      <c r="E144" s="3" t="s">
        <v>300</v>
      </c>
      <c r="F144" s="3" t="s">
        <v>300</v>
      </c>
      <c r="G144" s="3" t="s">
        <v>300</v>
      </c>
      <c r="H144" s="69">
        <f t="shared" ref="H144:H165" si="4">SUM(D144:G144)</f>
        <v>0</v>
      </c>
    </row>
    <row r="145" spans="2:8" ht="15.75">
      <c r="B145" s="8" t="s">
        <v>283</v>
      </c>
      <c r="C145" s="60">
        <v>113</v>
      </c>
      <c r="D145" s="3">
        <v>0</v>
      </c>
      <c r="E145" s="3">
        <v>0</v>
      </c>
      <c r="F145" s="3">
        <v>0</v>
      </c>
      <c r="G145" s="3">
        <v>0</v>
      </c>
      <c r="H145" s="69">
        <f t="shared" si="4"/>
        <v>0</v>
      </c>
    </row>
    <row r="146" spans="2:8" ht="15.75">
      <c r="B146" s="8" t="s">
        <v>284</v>
      </c>
      <c r="C146" s="60">
        <v>114</v>
      </c>
      <c r="D146" s="3">
        <v>0</v>
      </c>
      <c r="E146" s="3">
        <v>0</v>
      </c>
      <c r="F146" s="3">
        <v>0</v>
      </c>
      <c r="G146" s="3">
        <v>0</v>
      </c>
      <c r="H146" s="69">
        <f t="shared" si="4"/>
        <v>0</v>
      </c>
    </row>
    <row r="147" spans="2:8" ht="31.5">
      <c r="B147" s="8" t="s">
        <v>280</v>
      </c>
      <c r="C147" s="60" t="s">
        <v>285</v>
      </c>
      <c r="D147" s="3">
        <v>0</v>
      </c>
      <c r="E147" s="3">
        <v>0</v>
      </c>
      <c r="F147" s="3">
        <v>0</v>
      </c>
      <c r="G147" s="3">
        <v>0</v>
      </c>
      <c r="H147" s="69">
        <f t="shared" si="4"/>
        <v>0</v>
      </c>
    </row>
    <row r="148" spans="2:8" ht="15.75">
      <c r="B148" s="9" t="s">
        <v>286</v>
      </c>
      <c r="C148" s="60">
        <v>115</v>
      </c>
      <c r="D148" s="3" t="s">
        <v>300</v>
      </c>
      <c r="E148" s="3" t="s">
        <v>300</v>
      </c>
      <c r="F148" s="3" t="s">
        <v>300</v>
      </c>
      <c r="G148" s="3" t="s">
        <v>300</v>
      </c>
      <c r="H148" s="69">
        <f t="shared" si="4"/>
        <v>0</v>
      </c>
    </row>
    <row r="149" spans="2:8" ht="15.75">
      <c r="B149" s="8" t="s">
        <v>287</v>
      </c>
      <c r="C149" s="60">
        <v>116</v>
      </c>
      <c r="D149" s="3">
        <v>0</v>
      </c>
      <c r="E149" s="3">
        <v>0</v>
      </c>
      <c r="F149" s="3">
        <v>0</v>
      </c>
      <c r="G149" s="3">
        <v>0</v>
      </c>
      <c r="H149" s="69">
        <f t="shared" si="4"/>
        <v>0</v>
      </c>
    </row>
    <row r="150" spans="2:8" ht="15.75">
      <c r="B150" s="8" t="s">
        <v>288</v>
      </c>
      <c r="C150" s="60">
        <v>117</v>
      </c>
      <c r="D150" s="3">
        <v>0</v>
      </c>
      <c r="E150" s="3">
        <v>0</v>
      </c>
      <c r="F150" s="3">
        <v>0</v>
      </c>
      <c r="G150" s="3">
        <v>0</v>
      </c>
      <c r="H150" s="69">
        <f t="shared" si="4"/>
        <v>0</v>
      </c>
    </row>
    <row r="151" spans="2:8" ht="31.5">
      <c r="B151" s="8" t="s">
        <v>280</v>
      </c>
      <c r="C151" s="60" t="s">
        <v>289</v>
      </c>
      <c r="D151" s="3">
        <v>0</v>
      </c>
      <c r="E151" s="3">
        <v>0</v>
      </c>
      <c r="F151" s="3">
        <v>0</v>
      </c>
      <c r="G151" s="3">
        <v>0</v>
      </c>
      <c r="H151" s="69">
        <f t="shared" si="4"/>
        <v>0</v>
      </c>
    </row>
    <row r="152" spans="2:8" ht="15.75">
      <c r="B152" s="9" t="s">
        <v>290</v>
      </c>
      <c r="C152" s="60">
        <v>118</v>
      </c>
      <c r="D152" s="3" t="s">
        <v>300</v>
      </c>
      <c r="E152" s="3" t="s">
        <v>300</v>
      </c>
      <c r="F152" s="3" t="s">
        <v>300</v>
      </c>
      <c r="G152" s="3" t="s">
        <v>300</v>
      </c>
      <c r="H152" s="69">
        <f t="shared" si="4"/>
        <v>0</v>
      </c>
    </row>
    <row r="153" spans="2:8" ht="15.75">
      <c r="B153" s="8" t="s">
        <v>291</v>
      </c>
      <c r="C153" s="60">
        <v>119</v>
      </c>
      <c r="D153" s="3">
        <v>0</v>
      </c>
      <c r="E153" s="3">
        <v>0</v>
      </c>
      <c r="F153" s="3">
        <v>0</v>
      </c>
      <c r="G153" s="3">
        <v>0</v>
      </c>
      <c r="H153" s="69">
        <f t="shared" si="4"/>
        <v>0</v>
      </c>
    </row>
    <row r="154" spans="2:8" ht="15.75">
      <c r="B154" s="8" t="s">
        <v>292</v>
      </c>
      <c r="C154" s="60">
        <v>120</v>
      </c>
      <c r="D154" s="3">
        <v>0</v>
      </c>
      <c r="E154" s="3">
        <v>0</v>
      </c>
      <c r="F154" s="3">
        <v>0</v>
      </c>
      <c r="G154" s="3">
        <v>0</v>
      </c>
      <c r="H154" s="69">
        <f t="shared" si="4"/>
        <v>0</v>
      </c>
    </row>
    <row r="155" spans="2:8" ht="31.5">
      <c r="B155" s="8" t="s">
        <v>280</v>
      </c>
      <c r="C155" s="60" t="s">
        <v>293</v>
      </c>
      <c r="D155" s="3">
        <v>0</v>
      </c>
      <c r="E155" s="3">
        <v>0</v>
      </c>
      <c r="F155" s="3">
        <v>0</v>
      </c>
      <c r="G155" s="3">
        <v>0</v>
      </c>
      <c r="H155" s="69">
        <f t="shared" si="4"/>
        <v>0</v>
      </c>
    </row>
    <row r="156" spans="2:8" ht="15.75">
      <c r="B156" s="9" t="s">
        <v>294</v>
      </c>
      <c r="C156" s="60">
        <v>121</v>
      </c>
      <c r="D156" s="3" t="s">
        <v>300</v>
      </c>
      <c r="E156" s="3" t="s">
        <v>300</v>
      </c>
      <c r="F156" s="3" t="s">
        <v>300</v>
      </c>
      <c r="G156" s="3" t="s">
        <v>300</v>
      </c>
      <c r="H156" s="69">
        <f t="shared" si="4"/>
        <v>0</v>
      </c>
    </row>
    <row r="157" spans="2:8" ht="15.75">
      <c r="B157" s="8" t="s">
        <v>278</v>
      </c>
      <c r="C157" s="60">
        <v>122</v>
      </c>
      <c r="D157" s="3">
        <v>0</v>
      </c>
      <c r="E157" s="3">
        <v>0</v>
      </c>
      <c r="F157" s="3">
        <v>0</v>
      </c>
      <c r="G157" s="3">
        <v>0</v>
      </c>
      <c r="H157" s="69">
        <f t="shared" si="4"/>
        <v>0</v>
      </c>
    </row>
    <row r="158" spans="2:8" ht="15.75">
      <c r="B158" s="8" t="s">
        <v>279</v>
      </c>
      <c r="C158" s="60">
        <v>123</v>
      </c>
      <c r="D158" s="3">
        <v>0</v>
      </c>
      <c r="E158" s="3">
        <v>0</v>
      </c>
      <c r="F158" s="3">
        <v>0</v>
      </c>
      <c r="G158" s="3">
        <v>0</v>
      </c>
      <c r="H158" s="69">
        <f t="shared" si="4"/>
        <v>0</v>
      </c>
    </row>
    <row r="159" spans="2:8" ht="31.5">
      <c r="B159" s="8" t="s">
        <v>280</v>
      </c>
      <c r="C159" s="60" t="s">
        <v>295</v>
      </c>
      <c r="D159" s="3">
        <v>0</v>
      </c>
      <c r="E159" s="3">
        <v>0</v>
      </c>
      <c r="F159" s="3">
        <v>0</v>
      </c>
      <c r="G159" s="3">
        <v>0</v>
      </c>
      <c r="H159" s="69">
        <f t="shared" si="4"/>
        <v>0</v>
      </c>
    </row>
    <row r="160" spans="2:8" ht="15.75">
      <c r="B160" s="9" t="s">
        <v>296</v>
      </c>
      <c r="C160" s="60">
        <v>124</v>
      </c>
      <c r="D160" s="3" t="s">
        <v>300</v>
      </c>
      <c r="E160" s="3" t="s">
        <v>300</v>
      </c>
      <c r="F160" s="3" t="s">
        <v>300</v>
      </c>
      <c r="G160" s="3" t="s">
        <v>300</v>
      </c>
      <c r="H160" s="69">
        <f t="shared" si="4"/>
        <v>0</v>
      </c>
    </row>
    <row r="161" spans="2:8" ht="15.75">
      <c r="B161" s="8" t="s">
        <v>297</v>
      </c>
      <c r="C161" s="60">
        <v>125</v>
      </c>
      <c r="D161" s="3">
        <v>0</v>
      </c>
      <c r="E161" s="3">
        <v>0</v>
      </c>
      <c r="F161" s="3">
        <v>0</v>
      </c>
      <c r="G161" s="3">
        <v>0</v>
      </c>
      <c r="H161" s="69">
        <f t="shared" si="4"/>
        <v>0</v>
      </c>
    </row>
    <row r="162" spans="2:8" ht="15.75">
      <c r="B162" s="8" t="s">
        <v>298</v>
      </c>
      <c r="C162" s="60">
        <v>126</v>
      </c>
      <c r="D162" s="3">
        <v>0</v>
      </c>
      <c r="E162" s="3">
        <v>0</v>
      </c>
      <c r="F162" s="3">
        <v>0</v>
      </c>
      <c r="G162" s="3">
        <v>0</v>
      </c>
      <c r="H162" s="69">
        <f t="shared" si="4"/>
        <v>0</v>
      </c>
    </row>
    <row r="163" spans="2:8" ht="31.5">
      <c r="B163" s="8" t="s">
        <v>280</v>
      </c>
      <c r="C163" s="60" t="s">
        <v>299</v>
      </c>
      <c r="D163" s="3">
        <v>0</v>
      </c>
      <c r="E163" s="3">
        <v>0</v>
      </c>
      <c r="F163" s="3">
        <v>0</v>
      </c>
      <c r="G163" s="3">
        <v>0</v>
      </c>
      <c r="H163" s="69">
        <f t="shared" si="4"/>
        <v>0</v>
      </c>
    </row>
    <row r="164" spans="2:8" ht="47.25">
      <c r="B164" s="9" t="s">
        <v>320</v>
      </c>
      <c r="C164" s="60">
        <v>127</v>
      </c>
      <c r="D164" s="3">
        <v>0</v>
      </c>
      <c r="E164" s="3">
        <v>0</v>
      </c>
      <c r="F164" s="3">
        <v>0</v>
      </c>
      <c r="G164" s="3">
        <v>0</v>
      </c>
      <c r="H164" s="69">
        <f t="shared" si="4"/>
        <v>0</v>
      </c>
    </row>
    <row r="165" spans="2:8" ht="15.75">
      <c r="B165" s="9" t="s">
        <v>321</v>
      </c>
      <c r="C165" s="60">
        <v>128</v>
      </c>
      <c r="D165" s="3">
        <v>0</v>
      </c>
      <c r="E165" s="3">
        <v>0</v>
      </c>
      <c r="F165" s="3">
        <v>0</v>
      </c>
      <c r="G165" s="3">
        <v>0</v>
      </c>
      <c r="H165" s="69">
        <f t="shared" si="4"/>
        <v>0</v>
      </c>
    </row>
    <row r="166" spans="2:8" ht="15.75">
      <c r="B166" s="5"/>
      <c r="C166" s="63"/>
      <c r="D166" s="30"/>
      <c r="E166" s="30"/>
      <c r="F166" s="30"/>
      <c r="G166" s="30"/>
    </row>
    <row r="167" spans="2:8">
      <c r="B167" s="104" t="s">
        <v>10</v>
      </c>
      <c r="C167" s="104"/>
      <c r="D167" s="104"/>
      <c r="E167" s="104"/>
      <c r="F167" s="104"/>
      <c r="G167" s="104"/>
    </row>
    <row r="170" spans="2:8">
      <c r="B170" s="74" t="s">
        <v>332</v>
      </c>
      <c r="C170" s="74"/>
      <c r="D170" s="75"/>
      <c r="E170" s="74"/>
      <c r="F170" s="73"/>
      <c r="G170" s="73"/>
    </row>
    <row r="171" spans="2:8">
      <c r="B171" s="76"/>
      <c r="C171" s="74"/>
      <c r="D171" s="73"/>
      <c r="E171" s="73"/>
      <c r="F171" s="120"/>
      <c r="G171" s="120"/>
    </row>
    <row r="172" spans="2:8">
      <c r="B172" s="77" t="s">
        <v>333</v>
      </c>
      <c r="C172" s="74"/>
      <c r="D172" s="73"/>
      <c r="E172" s="73"/>
      <c r="F172" s="121" t="s">
        <v>339</v>
      </c>
      <c r="G172" s="121"/>
    </row>
    <row r="173" spans="2:8">
      <c r="B173" s="74"/>
      <c r="C173" s="74"/>
      <c r="D173" s="75"/>
      <c r="E173" s="75"/>
      <c r="F173" s="73"/>
      <c r="G173" s="73"/>
    </row>
    <row r="174" spans="2:8">
      <c r="B174" s="74"/>
      <c r="C174" s="74"/>
      <c r="D174" s="75"/>
      <c r="E174" s="75"/>
      <c r="F174" s="73"/>
      <c r="G174" s="73"/>
    </row>
    <row r="175" spans="2:8">
      <c r="B175" s="74" t="s">
        <v>340</v>
      </c>
      <c r="C175" s="74"/>
      <c r="D175" s="73"/>
      <c r="E175" s="73"/>
      <c r="F175" s="119" t="s">
        <v>341</v>
      </c>
      <c r="G175" s="119"/>
    </row>
  </sheetData>
  <autoFilter ref="B13:H165"/>
  <mergeCells count="11">
    <mergeCell ref="F3:G3"/>
    <mergeCell ref="F2:G2"/>
    <mergeCell ref="B167:G167"/>
    <mergeCell ref="B5:G5"/>
    <mergeCell ref="B7:C7"/>
    <mergeCell ref="F175:G175"/>
    <mergeCell ref="F171:G171"/>
    <mergeCell ref="F172:G172"/>
    <mergeCell ref="F7:G7"/>
    <mergeCell ref="F9:G9"/>
    <mergeCell ref="F10:G10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"/>
  <sheetViews>
    <sheetView topLeftCell="A103" workbookViewId="0">
      <selection activeCell="B5" sqref="B5:E5"/>
    </sheetView>
  </sheetViews>
  <sheetFormatPr defaultRowHeight="12.75"/>
  <cols>
    <col min="1" max="1" width="9.140625" style="2"/>
    <col min="2" max="2" width="51.42578125" style="2" customWidth="1"/>
    <col min="3" max="3" width="10" style="2" customWidth="1"/>
    <col min="4" max="4" width="20.5703125" style="2" customWidth="1"/>
    <col min="5" max="5" width="27.85546875" style="2" customWidth="1"/>
    <col min="6" max="6" width="27.5703125" style="69" hidden="1" customWidth="1"/>
    <col min="7" max="16384" width="9.140625" style="2"/>
  </cols>
  <sheetData>
    <row r="1" spans="1:12" s="14" customFormat="1">
      <c r="A1" s="2"/>
      <c r="B1" s="2"/>
      <c r="C1" s="2"/>
      <c r="D1" s="2"/>
      <c r="E1" s="2"/>
      <c r="F1" s="69"/>
      <c r="G1" s="2"/>
      <c r="H1" s="2"/>
      <c r="I1" s="2"/>
      <c r="J1" s="2"/>
      <c r="K1" s="2"/>
      <c r="L1" s="2"/>
    </row>
    <row r="2" spans="1:12" ht="36.75" customHeight="1">
      <c r="B2" s="32"/>
      <c r="C2" s="32"/>
      <c r="D2" s="124" t="s">
        <v>16</v>
      </c>
      <c r="E2" s="124"/>
    </row>
    <row r="3" spans="1:12" ht="12.75" customHeight="1">
      <c r="B3" s="32"/>
      <c r="C3" s="32"/>
      <c r="D3" s="128" t="s">
        <v>338</v>
      </c>
      <c r="E3" s="128"/>
    </row>
    <row r="4" spans="1:12">
      <c r="D4" s="128"/>
      <c r="E4" s="128"/>
    </row>
    <row r="5" spans="1:12" ht="25.5" customHeight="1">
      <c r="B5" s="94" t="s">
        <v>22</v>
      </c>
      <c r="C5" s="94"/>
      <c r="D5" s="94"/>
      <c r="E5" s="94"/>
      <c r="G5" s="32"/>
      <c r="H5" s="32"/>
      <c r="I5" s="32"/>
      <c r="J5" s="32"/>
    </row>
    <row r="6" spans="1:12">
      <c r="B6" s="22"/>
    </row>
    <row r="7" spans="1:12">
      <c r="B7" s="38" t="s">
        <v>4</v>
      </c>
      <c r="C7" s="37"/>
      <c r="D7" s="38" t="s">
        <v>266</v>
      </c>
      <c r="E7" s="37"/>
      <c r="G7" s="30"/>
      <c r="H7" s="30"/>
      <c r="I7" s="30"/>
      <c r="J7" s="30"/>
      <c r="K7" s="30"/>
      <c r="L7" s="30"/>
    </row>
    <row r="9" spans="1:12">
      <c r="B9" s="36" t="s">
        <v>267</v>
      </c>
      <c r="C9" s="37"/>
      <c r="D9" s="122"/>
      <c r="E9" s="122"/>
      <c r="F9" s="71"/>
      <c r="G9" s="126"/>
      <c r="H9" s="126"/>
      <c r="I9" s="126"/>
      <c r="J9" s="126"/>
      <c r="K9" s="30"/>
    </row>
    <row r="10" spans="1:12">
      <c r="B10" s="127" t="s">
        <v>5</v>
      </c>
      <c r="C10" s="127"/>
      <c r="D10" s="123" t="s">
        <v>6</v>
      </c>
      <c r="E10" s="123"/>
      <c r="F10" s="71"/>
      <c r="G10" s="30"/>
      <c r="H10" s="41"/>
      <c r="I10" s="41"/>
      <c r="J10" s="41"/>
      <c r="K10" s="30"/>
    </row>
    <row r="13" spans="1:12" ht="29.25" customHeight="1">
      <c r="B13" s="18" t="s">
        <v>7</v>
      </c>
      <c r="C13" s="19" t="s">
        <v>8</v>
      </c>
      <c r="D13" s="19" t="s">
        <v>23</v>
      </c>
      <c r="E13" s="19" t="s">
        <v>24</v>
      </c>
    </row>
    <row r="14" spans="1:12">
      <c r="B14" s="12">
        <v>1</v>
      </c>
      <c r="C14" s="3">
        <v>2</v>
      </c>
      <c r="D14" s="3">
        <v>3</v>
      </c>
      <c r="E14" s="3">
        <v>4</v>
      </c>
    </row>
    <row r="15" spans="1:12" ht="15.75">
      <c r="A15" s="29"/>
      <c r="B15" s="16" t="s">
        <v>61</v>
      </c>
      <c r="C15" s="43">
        <v>1</v>
      </c>
      <c r="D15" s="44">
        <v>0</v>
      </c>
      <c r="E15" s="44">
        <v>0</v>
      </c>
      <c r="F15" s="49">
        <f t="shared" ref="F15:F46" si="0">SUM(D15:E15)</f>
        <v>0</v>
      </c>
      <c r="G15" s="29"/>
      <c r="H15" s="29"/>
      <c r="I15" s="29"/>
      <c r="J15" s="29"/>
      <c r="K15" s="29"/>
      <c r="L15" s="29"/>
    </row>
    <row r="16" spans="1:12" ht="15.75">
      <c r="A16" s="29"/>
      <c r="B16" s="11" t="s">
        <v>70</v>
      </c>
      <c r="C16" s="28">
        <v>2</v>
      </c>
      <c r="D16" s="44">
        <v>0</v>
      </c>
      <c r="E16" s="44">
        <v>0</v>
      </c>
      <c r="F16" s="49">
        <f t="shared" si="0"/>
        <v>0</v>
      </c>
      <c r="G16" s="29"/>
      <c r="H16" s="29"/>
      <c r="I16" s="29"/>
      <c r="J16" s="29"/>
      <c r="K16" s="29"/>
      <c r="L16" s="29"/>
    </row>
    <row r="17" spans="2:6" s="29" customFormat="1" ht="15.75">
      <c r="B17" s="11" t="s">
        <v>71</v>
      </c>
      <c r="C17" s="43">
        <v>3</v>
      </c>
      <c r="D17" s="44">
        <v>0</v>
      </c>
      <c r="E17" s="44">
        <v>0</v>
      </c>
      <c r="F17" s="49">
        <f t="shared" si="0"/>
        <v>0</v>
      </c>
    </row>
    <row r="18" spans="2:6" s="29" customFormat="1" ht="15.75">
      <c r="B18" s="11" t="s">
        <v>72</v>
      </c>
      <c r="C18" s="28">
        <v>4</v>
      </c>
      <c r="D18" s="44">
        <v>0</v>
      </c>
      <c r="E18" s="44">
        <v>0</v>
      </c>
      <c r="F18" s="49">
        <f t="shared" si="0"/>
        <v>0</v>
      </c>
    </row>
    <row r="19" spans="2:6" s="29" customFormat="1" ht="31.5">
      <c r="B19" s="11" t="s">
        <v>73</v>
      </c>
      <c r="C19" s="43">
        <v>5</v>
      </c>
      <c r="D19" s="44">
        <v>0</v>
      </c>
      <c r="E19" s="44">
        <v>0</v>
      </c>
      <c r="F19" s="49">
        <f t="shared" si="0"/>
        <v>0</v>
      </c>
    </row>
    <row r="20" spans="2:6" s="29" customFormat="1" ht="31.5">
      <c r="B20" s="11" t="s">
        <v>74</v>
      </c>
      <c r="C20" s="28">
        <v>6</v>
      </c>
      <c r="D20" s="44">
        <v>0</v>
      </c>
      <c r="E20" s="44">
        <v>0</v>
      </c>
      <c r="F20" s="49">
        <f t="shared" si="0"/>
        <v>0</v>
      </c>
    </row>
    <row r="21" spans="2:6" s="29" customFormat="1" ht="15.75">
      <c r="B21" s="11" t="s">
        <v>75</v>
      </c>
      <c r="C21" s="43">
        <v>7</v>
      </c>
      <c r="D21" s="44">
        <v>0</v>
      </c>
      <c r="E21" s="44">
        <v>0</v>
      </c>
      <c r="F21" s="49">
        <f t="shared" si="0"/>
        <v>0</v>
      </c>
    </row>
    <row r="22" spans="2:6" s="29" customFormat="1" ht="31.5">
      <c r="B22" s="11" t="s">
        <v>76</v>
      </c>
      <c r="C22" s="28">
        <v>8</v>
      </c>
      <c r="D22" s="44">
        <v>0</v>
      </c>
      <c r="E22" s="44">
        <v>0</v>
      </c>
      <c r="F22" s="49">
        <f t="shared" si="0"/>
        <v>0</v>
      </c>
    </row>
    <row r="23" spans="2:6" s="29" customFormat="1" ht="47.25">
      <c r="B23" s="11" t="s">
        <v>77</v>
      </c>
      <c r="C23" s="43">
        <v>9</v>
      </c>
      <c r="D23" s="44">
        <v>0</v>
      </c>
      <c r="E23" s="44">
        <v>0</v>
      </c>
      <c r="F23" s="49">
        <f t="shared" si="0"/>
        <v>0</v>
      </c>
    </row>
    <row r="24" spans="2:6" s="29" customFormat="1" ht="15.75">
      <c r="B24" s="11" t="s">
        <v>78</v>
      </c>
      <c r="C24" s="28">
        <v>10</v>
      </c>
      <c r="D24" s="44">
        <v>0</v>
      </c>
      <c r="E24" s="44">
        <v>0</v>
      </c>
      <c r="F24" s="49">
        <f t="shared" si="0"/>
        <v>0</v>
      </c>
    </row>
    <row r="25" spans="2:6" s="29" customFormat="1" ht="31.5">
      <c r="B25" s="11" t="s">
        <v>155</v>
      </c>
      <c r="C25" s="43">
        <v>11</v>
      </c>
      <c r="D25" s="44">
        <v>0</v>
      </c>
      <c r="E25" s="44">
        <v>0</v>
      </c>
      <c r="F25" s="49">
        <f t="shared" si="0"/>
        <v>0</v>
      </c>
    </row>
    <row r="26" spans="2:6" s="29" customFormat="1" ht="31.5">
      <c r="B26" s="11" t="s">
        <v>156</v>
      </c>
      <c r="C26" s="28">
        <v>12</v>
      </c>
      <c r="D26" s="44">
        <v>0</v>
      </c>
      <c r="E26" s="44">
        <v>0</v>
      </c>
      <c r="F26" s="49">
        <f t="shared" si="0"/>
        <v>0</v>
      </c>
    </row>
    <row r="27" spans="2:6" s="29" customFormat="1" ht="31.5">
      <c r="B27" s="11" t="s">
        <v>81</v>
      </c>
      <c r="C27" s="43">
        <v>13</v>
      </c>
      <c r="D27" s="44">
        <v>0</v>
      </c>
      <c r="E27" s="44">
        <v>0</v>
      </c>
      <c r="F27" s="49">
        <f t="shared" si="0"/>
        <v>0</v>
      </c>
    </row>
    <row r="28" spans="2:6" s="29" customFormat="1" ht="31.5">
      <c r="B28" s="11" t="s">
        <v>82</v>
      </c>
      <c r="C28" s="28">
        <v>14</v>
      </c>
      <c r="D28" s="44">
        <v>0</v>
      </c>
      <c r="E28" s="44">
        <v>0</v>
      </c>
      <c r="F28" s="49">
        <f t="shared" si="0"/>
        <v>0</v>
      </c>
    </row>
    <row r="29" spans="2:6" s="29" customFormat="1" ht="15.75">
      <c r="B29" s="11" t="s">
        <v>83</v>
      </c>
      <c r="C29" s="43">
        <v>15</v>
      </c>
      <c r="D29" s="44">
        <v>0</v>
      </c>
      <c r="E29" s="44">
        <v>0</v>
      </c>
      <c r="F29" s="49">
        <f t="shared" si="0"/>
        <v>0</v>
      </c>
    </row>
    <row r="30" spans="2:6" s="29" customFormat="1" ht="15.75">
      <c r="B30" s="11" t="s">
        <v>84</v>
      </c>
      <c r="C30" s="28">
        <v>16</v>
      </c>
      <c r="D30" s="44">
        <v>0</v>
      </c>
      <c r="E30" s="44">
        <v>0</v>
      </c>
      <c r="F30" s="49">
        <f t="shared" si="0"/>
        <v>0</v>
      </c>
    </row>
    <row r="31" spans="2:6" s="29" customFormat="1" ht="15.75">
      <c r="B31" s="11" t="s">
        <v>85</v>
      </c>
      <c r="C31" s="43">
        <v>17</v>
      </c>
      <c r="D31" s="44">
        <v>0</v>
      </c>
      <c r="E31" s="44">
        <v>0</v>
      </c>
      <c r="F31" s="49">
        <f t="shared" si="0"/>
        <v>0</v>
      </c>
    </row>
    <row r="32" spans="2:6" s="29" customFormat="1" ht="15.75">
      <c r="B32" s="11" t="s">
        <v>86</v>
      </c>
      <c r="C32" s="28">
        <v>18</v>
      </c>
      <c r="D32" s="44">
        <v>0</v>
      </c>
      <c r="E32" s="44">
        <v>0</v>
      </c>
      <c r="F32" s="49">
        <f t="shared" si="0"/>
        <v>0</v>
      </c>
    </row>
    <row r="33" spans="2:6" s="29" customFormat="1" ht="15.75">
      <c r="B33" s="11" t="s">
        <v>87</v>
      </c>
      <c r="C33" s="43">
        <v>19</v>
      </c>
      <c r="D33" s="44">
        <v>0</v>
      </c>
      <c r="E33" s="44">
        <v>0</v>
      </c>
      <c r="F33" s="49">
        <f t="shared" si="0"/>
        <v>0</v>
      </c>
    </row>
    <row r="34" spans="2:6" s="29" customFormat="1" ht="31.5">
      <c r="B34" s="11" t="s">
        <v>88</v>
      </c>
      <c r="C34" s="28">
        <v>20</v>
      </c>
      <c r="D34" s="44">
        <v>0</v>
      </c>
      <c r="E34" s="44">
        <v>0</v>
      </c>
      <c r="F34" s="49">
        <f t="shared" si="0"/>
        <v>0</v>
      </c>
    </row>
    <row r="35" spans="2:6" s="29" customFormat="1" ht="15.75">
      <c r="B35" s="11" t="s">
        <v>89</v>
      </c>
      <c r="C35" s="43">
        <v>21</v>
      </c>
      <c r="D35" s="44">
        <v>0</v>
      </c>
      <c r="E35" s="44">
        <v>0</v>
      </c>
      <c r="F35" s="49">
        <f t="shared" si="0"/>
        <v>0</v>
      </c>
    </row>
    <row r="36" spans="2:6" s="29" customFormat="1" ht="31.5">
      <c r="B36" s="11" t="s">
        <v>90</v>
      </c>
      <c r="C36" s="28">
        <v>22</v>
      </c>
      <c r="D36" s="44">
        <v>0</v>
      </c>
      <c r="E36" s="44">
        <v>0</v>
      </c>
      <c r="F36" s="49">
        <f t="shared" si="0"/>
        <v>0</v>
      </c>
    </row>
    <row r="37" spans="2:6" s="29" customFormat="1" ht="15.75">
      <c r="B37" s="11" t="s">
        <v>91</v>
      </c>
      <c r="C37" s="43">
        <v>23</v>
      </c>
      <c r="D37" s="44">
        <v>0</v>
      </c>
      <c r="E37" s="44">
        <v>0</v>
      </c>
      <c r="F37" s="49">
        <f t="shared" si="0"/>
        <v>0</v>
      </c>
    </row>
    <row r="38" spans="2:6" s="29" customFormat="1" ht="31.5">
      <c r="B38" s="11" t="s">
        <v>92</v>
      </c>
      <c r="C38" s="28">
        <v>24</v>
      </c>
      <c r="D38" s="44">
        <v>0</v>
      </c>
      <c r="E38" s="44">
        <v>0</v>
      </c>
      <c r="F38" s="49">
        <f t="shared" si="0"/>
        <v>0</v>
      </c>
    </row>
    <row r="39" spans="2:6" s="29" customFormat="1" ht="15.75">
      <c r="B39" s="11" t="s">
        <v>93</v>
      </c>
      <c r="C39" s="43">
        <v>25</v>
      </c>
      <c r="D39" s="44">
        <v>0</v>
      </c>
      <c r="E39" s="44">
        <v>0</v>
      </c>
      <c r="F39" s="49">
        <f t="shared" si="0"/>
        <v>0</v>
      </c>
    </row>
    <row r="40" spans="2:6" s="29" customFormat="1" ht="15.75">
      <c r="B40" s="11" t="s">
        <v>94</v>
      </c>
      <c r="C40" s="28">
        <v>26</v>
      </c>
      <c r="D40" s="44">
        <v>0</v>
      </c>
      <c r="E40" s="44">
        <v>0</v>
      </c>
      <c r="F40" s="49">
        <f t="shared" si="0"/>
        <v>0</v>
      </c>
    </row>
    <row r="41" spans="2:6" s="29" customFormat="1" ht="15.75">
      <c r="B41" s="11" t="s">
        <v>95</v>
      </c>
      <c r="C41" s="43">
        <v>27</v>
      </c>
      <c r="D41" s="44">
        <v>0</v>
      </c>
      <c r="E41" s="44">
        <v>0</v>
      </c>
      <c r="F41" s="49">
        <f t="shared" si="0"/>
        <v>0</v>
      </c>
    </row>
    <row r="42" spans="2:6" s="29" customFormat="1" ht="31.5">
      <c r="B42" s="11" t="s">
        <v>96</v>
      </c>
      <c r="C42" s="28">
        <v>28</v>
      </c>
      <c r="D42" s="44">
        <v>0</v>
      </c>
      <c r="E42" s="44">
        <v>0</v>
      </c>
      <c r="F42" s="49">
        <f t="shared" si="0"/>
        <v>0</v>
      </c>
    </row>
    <row r="43" spans="2:6" s="29" customFormat="1" ht="31.5">
      <c r="B43" s="11" t="s">
        <v>97</v>
      </c>
      <c r="C43" s="43">
        <v>29</v>
      </c>
      <c r="D43" s="44">
        <v>0</v>
      </c>
      <c r="E43" s="44">
        <v>0</v>
      </c>
      <c r="F43" s="49">
        <f t="shared" si="0"/>
        <v>0</v>
      </c>
    </row>
    <row r="44" spans="2:6" s="29" customFormat="1" ht="15.75">
      <c r="B44" s="11" t="s">
        <v>98</v>
      </c>
      <c r="C44" s="28">
        <v>30</v>
      </c>
      <c r="D44" s="44">
        <v>0</v>
      </c>
      <c r="E44" s="44">
        <v>0</v>
      </c>
      <c r="F44" s="49">
        <f t="shared" si="0"/>
        <v>0</v>
      </c>
    </row>
    <row r="45" spans="2:6" s="29" customFormat="1" ht="31.5">
      <c r="B45" s="11" t="s">
        <v>99</v>
      </c>
      <c r="C45" s="43">
        <v>31</v>
      </c>
      <c r="D45" s="44">
        <v>0</v>
      </c>
      <c r="E45" s="44">
        <v>0</v>
      </c>
      <c r="F45" s="49">
        <f t="shared" si="0"/>
        <v>0</v>
      </c>
    </row>
    <row r="46" spans="2:6" s="29" customFormat="1" ht="47.25">
      <c r="B46" s="11" t="s">
        <v>100</v>
      </c>
      <c r="C46" s="28">
        <v>32</v>
      </c>
      <c r="D46" s="44">
        <v>0</v>
      </c>
      <c r="E46" s="44">
        <v>0</v>
      </c>
      <c r="F46" s="49">
        <f t="shared" si="0"/>
        <v>0</v>
      </c>
    </row>
    <row r="47" spans="2:6" s="29" customFormat="1" ht="63">
      <c r="B47" s="11" t="s">
        <v>101</v>
      </c>
      <c r="C47" s="43">
        <v>33</v>
      </c>
      <c r="D47" s="44">
        <v>0</v>
      </c>
      <c r="E47" s="44">
        <v>0</v>
      </c>
      <c r="F47" s="49">
        <f t="shared" ref="F47:F78" si="1">SUM(D47:E47)</f>
        <v>0</v>
      </c>
    </row>
    <row r="48" spans="2:6" s="29" customFormat="1" ht="31.5">
      <c r="B48" s="11" t="s">
        <v>102</v>
      </c>
      <c r="C48" s="28">
        <v>34</v>
      </c>
      <c r="D48" s="44">
        <v>0</v>
      </c>
      <c r="E48" s="44">
        <v>0</v>
      </c>
      <c r="F48" s="49">
        <f t="shared" si="1"/>
        <v>0</v>
      </c>
    </row>
    <row r="49" spans="2:6" s="29" customFormat="1" ht="15.75">
      <c r="B49" s="11" t="s">
        <v>103</v>
      </c>
      <c r="C49" s="43">
        <v>35</v>
      </c>
      <c r="D49" s="44">
        <v>0</v>
      </c>
      <c r="E49" s="44">
        <v>0</v>
      </c>
      <c r="F49" s="49">
        <f t="shared" si="1"/>
        <v>0</v>
      </c>
    </row>
    <row r="50" spans="2:6" s="29" customFormat="1" ht="47.25">
      <c r="B50" s="11" t="s">
        <v>104</v>
      </c>
      <c r="C50" s="28">
        <v>36</v>
      </c>
      <c r="D50" s="44">
        <v>0</v>
      </c>
      <c r="E50" s="44">
        <v>0</v>
      </c>
      <c r="F50" s="49">
        <f t="shared" si="1"/>
        <v>0</v>
      </c>
    </row>
    <row r="51" spans="2:6" s="29" customFormat="1" ht="31.5">
      <c r="B51" s="11" t="s">
        <v>105</v>
      </c>
      <c r="C51" s="43">
        <v>37</v>
      </c>
      <c r="D51" s="44">
        <v>0</v>
      </c>
      <c r="E51" s="44">
        <v>0</v>
      </c>
      <c r="F51" s="49">
        <f t="shared" si="1"/>
        <v>0</v>
      </c>
    </row>
    <row r="52" spans="2:6" s="29" customFormat="1" ht="15.75">
      <c r="B52" s="11" t="s">
        <v>106</v>
      </c>
      <c r="C52" s="28">
        <v>38</v>
      </c>
      <c r="D52" s="44">
        <v>0</v>
      </c>
      <c r="E52" s="44">
        <v>0</v>
      </c>
      <c r="F52" s="49">
        <f t="shared" si="1"/>
        <v>0</v>
      </c>
    </row>
    <row r="53" spans="2:6" s="29" customFormat="1" ht="15.75">
      <c r="B53" s="11" t="s">
        <v>107</v>
      </c>
      <c r="C53" s="43">
        <v>39</v>
      </c>
      <c r="D53" s="44">
        <v>0</v>
      </c>
      <c r="E53" s="44">
        <v>0</v>
      </c>
      <c r="F53" s="49">
        <f t="shared" si="1"/>
        <v>0</v>
      </c>
    </row>
    <row r="54" spans="2:6" s="29" customFormat="1" ht="31.5">
      <c r="B54" s="11" t="s">
        <v>108</v>
      </c>
      <c r="C54" s="28">
        <v>40</v>
      </c>
      <c r="D54" s="44">
        <v>0</v>
      </c>
      <c r="E54" s="44">
        <v>0</v>
      </c>
      <c r="F54" s="49">
        <f t="shared" si="1"/>
        <v>0</v>
      </c>
    </row>
    <row r="55" spans="2:6" s="29" customFormat="1" ht="15.75">
      <c r="B55" s="11" t="s">
        <v>109</v>
      </c>
      <c r="C55" s="43">
        <v>41</v>
      </c>
      <c r="D55" s="44">
        <v>0</v>
      </c>
      <c r="E55" s="44">
        <v>0</v>
      </c>
      <c r="F55" s="49">
        <f t="shared" si="1"/>
        <v>0</v>
      </c>
    </row>
    <row r="56" spans="2:6" s="29" customFormat="1" ht="15.75">
      <c r="B56" s="11" t="s">
        <v>110</v>
      </c>
      <c r="C56" s="28">
        <v>42</v>
      </c>
      <c r="D56" s="44">
        <v>0</v>
      </c>
      <c r="E56" s="44">
        <v>0</v>
      </c>
      <c r="F56" s="49">
        <f t="shared" si="1"/>
        <v>0</v>
      </c>
    </row>
    <row r="57" spans="2:6" s="29" customFormat="1" ht="15.75">
      <c r="B57" s="11" t="s">
        <v>159</v>
      </c>
      <c r="C57" s="43">
        <v>43</v>
      </c>
      <c r="D57" s="44">
        <v>0</v>
      </c>
      <c r="E57" s="44">
        <v>0</v>
      </c>
      <c r="F57" s="49">
        <f t="shared" si="1"/>
        <v>0</v>
      </c>
    </row>
    <row r="58" spans="2:6" s="29" customFormat="1" ht="31.5">
      <c r="B58" s="11" t="s">
        <v>160</v>
      </c>
      <c r="C58" s="28">
        <v>44</v>
      </c>
      <c r="D58" s="44">
        <v>0</v>
      </c>
      <c r="E58" s="44">
        <v>0</v>
      </c>
      <c r="F58" s="49">
        <f t="shared" si="1"/>
        <v>0</v>
      </c>
    </row>
    <row r="59" spans="2:6" s="29" customFormat="1" ht="15.75">
      <c r="B59" s="11" t="s">
        <v>111</v>
      </c>
      <c r="C59" s="43">
        <v>45</v>
      </c>
      <c r="D59" s="44">
        <v>0</v>
      </c>
      <c r="E59" s="44">
        <v>0</v>
      </c>
      <c r="F59" s="49">
        <f t="shared" si="1"/>
        <v>0</v>
      </c>
    </row>
    <row r="60" spans="2:6" s="29" customFormat="1" ht="15.75">
      <c r="B60" s="11" t="s">
        <v>112</v>
      </c>
      <c r="C60" s="28">
        <v>46</v>
      </c>
      <c r="D60" s="44">
        <v>0</v>
      </c>
      <c r="E60" s="44">
        <v>0</v>
      </c>
      <c r="F60" s="49">
        <f t="shared" si="1"/>
        <v>0</v>
      </c>
    </row>
    <row r="61" spans="2:6" s="29" customFormat="1" ht="15.75">
      <c r="B61" s="11" t="s">
        <v>113</v>
      </c>
      <c r="C61" s="43">
        <v>47</v>
      </c>
      <c r="D61" s="44">
        <v>0</v>
      </c>
      <c r="E61" s="44">
        <v>0</v>
      </c>
      <c r="F61" s="49">
        <f t="shared" si="1"/>
        <v>0</v>
      </c>
    </row>
    <row r="62" spans="2:6" s="29" customFormat="1" ht="15.75">
      <c r="B62" s="11" t="s">
        <v>114</v>
      </c>
      <c r="C62" s="28">
        <v>48</v>
      </c>
      <c r="D62" s="44">
        <v>0</v>
      </c>
      <c r="E62" s="44">
        <v>0</v>
      </c>
      <c r="F62" s="49">
        <f t="shared" si="1"/>
        <v>0</v>
      </c>
    </row>
    <row r="63" spans="2:6" s="29" customFormat="1" ht="15.75">
      <c r="B63" s="11" t="s">
        <v>115</v>
      </c>
      <c r="C63" s="43">
        <v>49</v>
      </c>
      <c r="D63" s="44">
        <v>0</v>
      </c>
      <c r="E63" s="44">
        <v>0</v>
      </c>
      <c r="F63" s="49">
        <f t="shared" si="1"/>
        <v>0</v>
      </c>
    </row>
    <row r="64" spans="2:6" s="29" customFormat="1" ht="31.5">
      <c r="B64" s="11" t="s">
        <v>116</v>
      </c>
      <c r="C64" s="28">
        <v>50</v>
      </c>
      <c r="D64" s="44">
        <v>0</v>
      </c>
      <c r="E64" s="44">
        <v>0</v>
      </c>
      <c r="F64" s="49">
        <f t="shared" si="1"/>
        <v>0</v>
      </c>
    </row>
    <row r="65" spans="2:6" s="29" customFormat="1" ht="31.5">
      <c r="B65" s="11" t="s">
        <v>117</v>
      </c>
      <c r="C65" s="43">
        <v>51</v>
      </c>
      <c r="D65" s="44">
        <v>0</v>
      </c>
      <c r="E65" s="44">
        <v>0</v>
      </c>
      <c r="F65" s="49">
        <f t="shared" si="1"/>
        <v>0</v>
      </c>
    </row>
    <row r="66" spans="2:6" s="29" customFormat="1" ht="15.75">
      <c r="B66" s="11" t="s">
        <v>118</v>
      </c>
      <c r="C66" s="28">
        <v>52</v>
      </c>
      <c r="D66" s="44">
        <v>0</v>
      </c>
      <c r="E66" s="44">
        <v>0</v>
      </c>
      <c r="F66" s="49">
        <f t="shared" si="1"/>
        <v>0</v>
      </c>
    </row>
    <row r="67" spans="2:6" s="29" customFormat="1" ht="31.5">
      <c r="B67" s="11" t="s">
        <v>119</v>
      </c>
      <c r="C67" s="43">
        <v>53</v>
      </c>
      <c r="D67" s="44">
        <v>0</v>
      </c>
      <c r="E67" s="44">
        <v>0</v>
      </c>
      <c r="F67" s="49">
        <f t="shared" si="1"/>
        <v>0</v>
      </c>
    </row>
    <row r="68" spans="2:6" s="29" customFormat="1" ht="31.5">
      <c r="B68" s="11" t="s">
        <v>120</v>
      </c>
      <c r="C68" s="28">
        <v>54</v>
      </c>
      <c r="D68" s="44">
        <v>0</v>
      </c>
      <c r="E68" s="44">
        <v>0</v>
      </c>
      <c r="F68" s="49">
        <f t="shared" si="1"/>
        <v>0</v>
      </c>
    </row>
    <row r="69" spans="2:6" s="29" customFormat="1" ht="15.75">
      <c r="B69" s="11" t="s">
        <v>121</v>
      </c>
      <c r="C69" s="43">
        <v>55</v>
      </c>
      <c r="D69" s="44">
        <v>0</v>
      </c>
      <c r="E69" s="44">
        <v>0</v>
      </c>
      <c r="F69" s="49">
        <f t="shared" si="1"/>
        <v>0</v>
      </c>
    </row>
    <row r="70" spans="2:6" s="29" customFormat="1" ht="15.75">
      <c r="B70" s="11" t="s">
        <v>122</v>
      </c>
      <c r="C70" s="28">
        <v>56</v>
      </c>
      <c r="D70" s="44">
        <v>0</v>
      </c>
      <c r="E70" s="44">
        <v>0</v>
      </c>
      <c r="F70" s="49">
        <f t="shared" si="1"/>
        <v>0</v>
      </c>
    </row>
    <row r="71" spans="2:6" s="29" customFormat="1" ht="15.75">
      <c r="B71" s="11" t="s">
        <v>123</v>
      </c>
      <c r="C71" s="43">
        <v>57</v>
      </c>
      <c r="D71" s="44">
        <v>0</v>
      </c>
      <c r="E71" s="44">
        <v>0</v>
      </c>
      <c r="F71" s="49">
        <f t="shared" si="1"/>
        <v>0</v>
      </c>
    </row>
    <row r="72" spans="2:6" s="29" customFormat="1" ht="15.75">
      <c r="B72" s="11" t="s">
        <v>124</v>
      </c>
      <c r="C72" s="28">
        <v>58</v>
      </c>
      <c r="D72" s="44">
        <v>0</v>
      </c>
      <c r="E72" s="44">
        <v>0</v>
      </c>
      <c r="F72" s="49">
        <f t="shared" si="1"/>
        <v>0</v>
      </c>
    </row>
    <row r="73" spans="2:6" s="29" customFormat="1" ht="15.75">
      <c r="B73" s="11" t="s">
        <v>125</v>
      </c>
      <c r="C73" s="43">
        <v>59</v>
      </c>
      <c r="D73" s="44">
        <v>0</v>
      </c>
      <c r="E73" s="44">
        <v>0</v>
      </c>
      <c r="F73" s="49">
        <f t="shared" si="1"/>
        <v>0</v>
      </c>
    </row>
    <row r="74" spans="2:6" s="29" customFormat="1" ht="15.75">
      <c r="B74" s="11" t="s">
        <v>126</v>
      </c>
      <c r="C74" s="28">
        <v>60</v>
      </c>
      <c r="D74" s="44">
        <v>0</v>
      </c>
      <c r="E74" s="44">
        <v>0</v>
      </c>
      <c r="F74" s="49">
        <f t="shared" si="1"/>
        <v>0</v>
      </c>
    </row>
    <row r="75" spans="2:6" s="29" customFormat="1" ht="15.75">
      <c r="B75" s="11" t="s">
        <v>127</v>
      </c>
      <c r="C75" s="43">
        <v>61</v>
      </c>
      <c r="D75" s="44">
        <v>0</v>
      </c>
      <c r="E75" s="44">
        <v>0</v>
      </c>
      <c r="F75" s="49">
        <f t="shared" si="1"/>
        <v>0</v>
      </c>
    </row>
    <row r="76" spans="2:6" s="29" customFormat="1" ht="15.75">
      <c r="B76" s="11" t="s">
        <v>128</v>
      </c>
      <c r="C76" s="28">
        <v>62</v>
      </c>
      <c r="D76" s="44">
        <v>0</v>
      </c>
      <c r="E76" s="44">
        <v>0</v>
      </c>
      <c r="F76" s="49">
        <f t="shared" si="1"/>
        <v>0</v>
      </c>
    </row>
    <row r="77" spans="2:6" s="29" customFormat="1" ht="15.75">
      <c r="B77" s="11" t="s">
        <v>129</v>
      </c>
      <c r="C77" s="43">
        <v>63</v>
      </c>
      <c r="D77" s="44">
        <v>0</v>
      </c>
      <c r="E77" s="44">
        <v>0</v>
      </c>
      <c r="F77" s="49">
        <f t="shared" si="1"/>
        <v>0</v>
      </c>
    </row>
    <row r="78" spans="2:6" s="29" customFormat="1" ht="31.5">
      <c r="B78" s="11" t="s">
        <v>130</v>
      </c>
      <c r="C78" s="28">
        <v>64</v>
      </c>
      <c r="D78" s="44">
        <v>0</v>
      </c>
      <c r="E78" s="44">
        <v>0</v>
      </c>
      <c r="F78" s="49">
        <f t="shared" si="1"/>
        <v>0</v>
      </c>
    </row>
    <row r="79" spans="2:6" s="29" customFormat="1" ht="15.75">
      <c r="B79" s="11" t="s">
        <v>131</v>
      </c>
      <c r="C79" s="43">
        <v>65</v>
      </c>
      <c r="D79" s="44">
        <v>0</v>
      </c>
      <c r="E79" s="44">
        <v>0</v>
      </c>
      <c r="F79" s="49">
        <f t="shared" ref="F79:F110" si="2">SUM(D79:E79)</f>
        <v>0</v>
      </c>
    </row>
    <row r="80" spans="2:6" s="29" customFormat="1" ht="15.75">
      <c r="B80" s="11" t="s">
        <v>132</v>
      </c>
      <c r="C80" s="28">
        <v>66</v>
      </c>
      <c r="D80" s="44">
        <v>0</v>
      </c>
      <c r="E80" s="44">
        <v>0</v>
      </c>
      <c r="F80" s="49">
        <f t="shared" si="2"/>
        <v>0</v>
      </c>
    </row>
    <row r="81" spans="2:6" s="29" customFormat="1" ht="15.75">
      <c r="B81" s="11" t="s">
        <v>133</v>
      </c>
      <c r="C81" s="43">
        <v>67</v>
      </c>
      <c r="D81" s="44">
        <v>0</v>
      </c>
      <c r="E81" s="44">
        <v>0</v>
      </c>
      <c r="F81" s="49">
        <f t="shared" si="2"/>
        <v>0</v>
      </c>
    </row>
    <row r="82" spans="2:6" s="29" customFormat="1" ht="15.75">
      <c r="B82" s="11" t="s">
        <v>134</v>
      </c>
      <c r="C82" s="28">
        <v>68</v>
      </c>
      <c r="D82" s="44">
        <v>0</v>
      </c>
      <c r="E82" s="44">
        <v>0</v>
      </c>
      <c r="F82" s="49">
        <f t="shared" si="2"/>
        <v>0</v>
      </c>
    </row>
    <row r="83" spans="2:6" s="29" customFormat="1" ht="15.75">
      <c r="B83" s="11" t="s">
        <v>135</v>
      </c>
      <c r="C83" s="43">
        <v>69</v>
      </c>
      <c r="D83" s="44">
        <v>0</v>
      </c>
      <c r="E83" s="44">
        <v>0</v>
      </c>
      <c r="F83" s="49">
        <f t="shared" si="2"/>
        <v>0</v>
      </c>
    </row>
    <row r="84" spans="2:6" s="29" customFormat="1" ht="15.75">
      <c r="B84" s="11" t="s">
        <v>136</v>
      </c>
      <c r="C84" s="28">
        <v>70</v>
      </c>
      <c r="D84" s="44">
        <v>0</v>
      </c>
      <c r="E84" s="44">
        <v>0</v>
      </c>
      <c r="F84" s="49">
        <f t="shared" si="2"/>
        <v>0</v>
      </c>
    </row>
    <row r="85" spans="2:6" s="29" customFormat="1" ht="31.5">
      <c r="B85" s="11" t="s">
        <v>137</v>
      </c>
      <c r="C85" s="43">
        <v>71</v>
      </c>
      <c r="D85" s="44">
        <v>0</v>
      </c>
      <c r="E85" s="44">
        <v>0</v>
      </c>
      <c r="F85" s="49">
        <f t="shared" si="2"/>
        <v>0</v>
      </c>
    </row>
    <row r="86" spans="2:6" s="29" customFormat="1" ht="31.5">
      <c r="B86" s="11" t="s">
        <v>138</v>
      </c>
      <c r="C86" s="28">
        <v>72</v>
      </c>
      <c r="D86" s="44">
        <v>0</v>
      </c>
      <c r="E86" s="44">
        <v>0</v>
      </c>
      <c r="F86" s="49">
        <f t="shared" si="2"/>
        <v>0</v>
      </c>
    </row>
    <row r="87" spans="2:6" s="29" customFormat="1" ht="31.5">
      <c r="B87" s="11" t="s">
        <v>139</v>
      </c>
      <c r="C87" s="43">
        <v>73</v>
      </c>
      <c r="D87" s="44">
        <v>0</v>
      </c>
      <c r="E87" s="44">
        <v>0</v>
      </c>
      <c r="F87" s="49">
        <f t="shared" si="2"/>
        <v>0</v>
      </c>
    </row>
    <row r="88" spans="2:6" s="29" customFormat="1" ht="15.75">
      <c r="B88" s="11" t="s">
        <v>140</v>
      </c>
      <c r="C88" s="28">
        <v>74</v>
      </c>
      <c r="D88" s="44">
        <v>0</v>
      </c>
      <c r="E88" s="44">
        <v>0</v>
      </c>
      <c r="F88" s="49">
        <f t="shared" si="2"/>
        <v>0</v>
      </c>
    </row>
    <row r="89" spans="2:6" s="29" customFormat="1" ht="15.75">
      <c r="B89" s="11" t="s">
        <v>141</v>
      </c>
      <c r="C89" s="43">
        <v>75</v>
      </c>
      <c r="D89" s="44">
        <v>0</v>
      </c>
      <c r="E89" s="44">
        <v>0</v>
      </c>
      <c r="F89" s="49">
        <f t="shared" si="2"/>
        <v>0</v>
      </c>
    </row>
    <row r="90" spans="2:6" s="29" customFormat="1" ht="15.75">
      <c r="B90" s="11" t="s">
        <v>142</v>
      </c>
      <c r="C90" s="28">
        <v>76</v>
      </c>
      <c r="D90" s="44">
        <v>0</v>
      </c>
      <c r="E90" s="44">
        <v>0</v>
      </c>
      <c r="F90" s="49">
        <f t="shared" si="2"/>
        <v>0</v>
      </c>
    </row>
    <row r="91" spans="2:6" s="29" customFormat="1" ht="15.75">
      <c r="B91" s="11" t="s">
        <v>143</v>
      </c>
      <c r="C91" s="43">
        <v>77</v>
      </c>
      <c r="D91" s="44">
        <v>0</v>
      </c>
      <c r="E91" s="44">
        <v>0</v>
      </c>
      <c r="F91" s="49">
        <f t="shared" si="2"/>
        <v>0</v>
      </c>
    </row>
    <row r="92" spans="2:6" s="29" customFormat="1" ht="15.75">
      <c r="B92" s="11" t="s">
        <v>144</v>
      </c>
      <c r="C92" s="28">
        <v>78</v>
      </c>
      <c r="D92" s="44">
        <v>0</v>
      </c>
      <c r="E92" s="44">
        <v>0</v>
      </c>
      <c r="F92" s="49">
        <f t="shared" si="2"/>
        <v>0</v>
      </c>
    </row>
    <row r="93" spans="2:6" s="29" customFormat="1" ht="31.5">
      <c r="B93" s="11" t="s">
        <v>145</v>
      </c>
      <c r="C93" s="43">
        <v>79</v>
      </c>
      <c r="D93" s="44">
        <v>0</v>
      </c>
      <c r="E93" s="44">
        <v>0</v>
      </c>
      <c r="F93" s="49">
        <f t="shared" si="2"/>
        <v>0</v>
      </c>
    </row>
    <row r="94" spans="2:6" s="29" customFormat="1" ht="15.75">
      <c r="B94" s="11" t="s">
        <v>146</v>
      </c>
      <c r="C94" s="28">
        <v>80</v>
      </c>
      <c r="D94" s="44">
        <v>0</v>
      </c>
      <c r="E94" s="44">
        <v>0</v>
      </c>
      <c r="F94" s="49">
        <f t="shared" si="2"/>
        <v>0</v>
      </c>
    </row>
    <row r="95" spans="2:6" s="29" customFormat="1" ht="15.75">
      <c r="B95" s="11" t="s">
        <v>147</v>
      </c>
      <c r="C95" s="43">
        <v>81</v>
      </c>
      <c r="D95" s="44">
        <v>0</v>
      </c>
      <c r="E95" s="44">
        <v>0</v>
      </c>
      <c r="F95" s="49">
        <f t="shared" si="2"/>
        <v>0</v>
      </c>
    </row>
    <row r="96" spans="2:6" s="29" customFormat="1" ht="15.75">
      <c r="B96" s="11" t="s">
        <v>148</v>
      </c>
      <c r="C96" s="28">
        <v>82</v>
      </c>
      <c r="D96" s="44">
        <v>0</v>
      </c>
      <c r="E96" s="44">
        <v>0</v>
      </c>
      <c r="F96" s="49">
        <f t="shared" si="2"/>
        <v>0</v>
      </c>
    </row>
    <row r="97" spans="1:12" s="29" customFormat="1" ht="15.75">
      <c r="B97" s="11" t="s">
        <v>149</v>
      </c>
      <c r="C97" s="43">
        <v>83</v>
      </c>
      <c r="D97" s="44">
        <v>0</v>
      </c>
      <c r="E97" s="44">
        <v>0</v>
      </c>
      <c r="F97" s="49">
        <f t="shared" si="2"/>
        <v>0</v>
      </c>
    </row>
    <row r="98" spans="1:12" s="29" customFormat="1" ht="31.5">
      <c r="B98" s="11" t="s">
        <v>150</v>
      </c>
      <c r="C98" s="28">
        <v>84</v>
      </c>
      <c r="D98" s="44">
        <v>0</v>
      </c>
      <c r="E98" s="44">
        <v>0</v>
      </c>
      <c r="F98" s="49">
        <f t="shared" si="2"/>
        <v>0</v>
      </c>
    </row>
    <row r="99" spans="1:12" s="29" customFormat="1" ht="15.75">
      <c r="B99" s="11" t="s">
        <v>151</v>
      </c>
      <c r="C99" s="43">
        <v>85</v>
      </c>
      <c r="D99" s="44">
        <v>0</v>
      </c>
      <c r="E99" s="44">
        <v>0</v>
      </c>
      <c r="F99" s="49">
        <f t="shared" si="2"/>
        <v>0</v>
      </c>
    </row>
    <row r="100" spans="1:12" s="29" customFormat="1" ht="31.5">
      <c r="B100" s="11" t="s">
        <v>152</v>
      </c>
      <c r="C100" s="28">
        <v>86</v>
      </c>
      <c r="D100" s="44">
        <v>0</v>
      </c>
      <c r="E100" s="44">
        <v>0</v>
      </c>
      <c r="F100" s="49">
        <f t="shared" si="2"/>
        <v>0</v>
      </c>
    </row>
    <row r="101" spans="1:12" s="29" customFormat="1" ht="31.5">
      <c r="B101" s="11" t="s">
        <v>153</v>
      </c>
      <c r="C101" s="43">
        <v>87</v>
      </c>
      <c r="D101" s="44">
        <v>0</v>
      </c>
      <c r="E101" s="44">
        <v>0</v>
      </c>
      <c r="F101" s="49">
        <f t="shared" si="2"/>
        <v>0</v>
      </c>
    </row>
    <row r="102" spans="1:12" s="29" customFormat="1" ht="15.75">
      <c r="B102" s="11" t="s">
        <v>154</v>
      </c>
      <c r="C102" s="28">
        <v>88</v>
      </c>
      <c r="D102" s="44">
        <v>0</v>
      </c>
      <c r="E102" s="44">
        <v>0</v>
      </c>
      <c r="F102" s="49">
        <f t="shared" si="2"/>
        <v>0</v>
      </c>
    </row>
    <row r="103" spans="1:12" s="29" customFormat="1" ht="15.75">
      <c r="B103" s="17" t="s">
        <v>66</v>
      </c>
      <c r="C103" s="43">
        <v>89</v>
      </c>
      <c r="D103" s="44">
        <v>0</v>
      </c>
      <c r="E103" s="44">
        <v>0</v>
      </c>
      <c r="F103" s="49">
        <f t="shared" si="2"/>
        <v>0</v>
      </c>
    </row>
    <row r="104" spans="1:12" s="29" customFormat="1" ht="31.5">
      <c r="B104" s="11" t="s">
        <v>155</v>
      </c>
      <c r="C104" s="28">
        <v>90</v>
      </c>
      <c r="D104" s="44">
        <v>0</v>
      </c>
      <c r="E104" s="44">
        <v>0</v>
      </c>
      <c r="F104" s="49">
        <f t="shared" si="2"/>
        <v>0</v>
      </c>
    </row>
    <row r="105" spans="1:12" s="29" customFormat="1" ht="31.5">
      <c r="B105" s="11" t="s">
        <v>156</v>
      </c>
      <c r="C105" s="43">
        <v>91</v>
      </c>
      <c r="D105" s="44">
        <v>0</v>
      </c>
      <c r="E105" s="44">
        <v>0</v>
      </c>
      <c r="F105" s="49">
        <f t="shared" si="2"/>
        <v>0</v>
      </c>
    </row>
    <row r="106" spans="1:12" s="29" customFormat="1" ht="31.5">
      <c r="B106" s="11" t="s">
        <v>81</v>
      </c>
      <c r="C106" s="28">
        <v>92</v>
      </c>
      <c r="D106" s="44">
        <v>0</v>
      </c>
      <c r="E106" s="44">
        <v>0</v>
      </c>
      <c r="F106" s="49">
        <f t="shared" si="2"/>
        <v>0</v>
      </c>
    </row>
    <row r="107" spans="1:12" s="29" customFormat="1" ht="31.5">
      <c r="B107" s="11" t="s">
        <v>82</v>
      </c>
      <c r="C107" s="43">
        <v>93</v>
      </c>
      <c r="D107" s="44">
        <v>0</v>
      </c>
      <c r="E107" s="44">
        <v>0</v>
      </c>
      <c r="F107" s="49">
        <f t="shared" si="2"/>
        <v>0</v>
      </c>
    </row>
    <row r="108" spans="1:12" s="29" customFormat="1" ht="15.75">
      <c r="B108" s="11" t="s">
        <v>161</v>
      </c>
      <c r="C108" s="28">
        <v>94</v>
      </c>
      <c r="D108" s="44">
        <v>0</v>
      </c>
      <c r="E108" s="44">
        <v>0</v>
      </c>
      <c r="F108" s="49">
        <f t="shared" si="2"/>
        <v>0</v>
      </c>
    </row>
    <row r="109" spans="1:12" s="29" customFormat="1" ht="15.75">
      <c r="B109" s="11" t="s">
        <v>162</v>
      </c>
      <c r="C109" s="43">
        <v>95</v>
      </c>
      <c r="D109" s="44">
        <v>0</v>
      </c>
      <c r="E109" s="44">
        <v>0</v>
      </c>
      <c r="F109" s="49">
        <f t="shared" si="2"/>
        <v>0</v>
      </c>
    </row>
    <row r="110" spans="1:12" s="29" customFormat="1" ht="15.75">
      <c r="B110" s="17" t="s">
        <v>163</v>
      </c>
      <c r="C110" s="28">
        <v>96</v>
      </c>
      <c r="D110" s="44">
        <v>0</v>
      </c>
      <c r="E110" s="44">
        <v>0</v>
      </c>
      <c r="F110" s="49">
        <f t="shared" si="2"/>
        <v>0</v>
      </c>
    </row>
    <row r="111" spans="1:12" s="29" customFormat="1" ht="15.75">
      <c r="B111" s="11" t="s">
        <v>164</v>
      </c>
      <c r="C111" s="43">
        <v>97</v>
      </c>
      <c r="D111" s="44">
        <v>0</v>
      </c>
      <c r="E111" s="44">
        <v>0</v>
      </c>
      <c r="F111" s="49">
        <f>SUM(D111:E111)</f>
        <v>0</v>
      </c>
    </row>
    <row r="112" spans="1:12" s="29" customFormat="1">
      <c r="A112" s="30"/>
      <c r="B112" s="61"/>
      <c r="C112" s="61"/>
      <c r="D112" s="61"/>
      <c r="E112" s="61"/>
      <c r="F112" s="71"/>
      <c r="G112" s="30"/>
      <c r="H112" s="30"/>
      <c r="I112" s="30"/>
      <c r="J112" s="30"/>
      <c r="K112" s="30"/>
      <c r="L112" s="30"/>
    </row>
    <row r="113" spans="1:12" s="29" customFormat="1">
      <c r="A113" s="30"/>
      <c r="B113" s="61"/>
      <c r="C113" s="61"/>
      <c r="D113" s="61"/>
      <c r="E113" s="61"/>
      <c r="F113" s="71"/>
      <c r="G113" s="30"/>
      <c r="H113" s="30"/>
      <c r="I113" s="30"/>
      <c r="J113" s="30"/>
      <c r="K113" s="30"/>
      <c r="L113" s="30"/>
    </row>
    <row r="114" spans="1:12" s="30" customFormat="1">
      <c r="A114" s="2"/>
      <c r="B114" s="104" t="s">
        <v>10</v>
      </c>
      <c r="C114" s="104"/>
      <c r="D114" s="104"/>
      <c r="E114" s="104"/>
      <c r="F114" s="69"/>
      <c r="G114" s="2"/>
      <c r="H114" s="2"/>
      <c r="I114" s="2"/>
      <c r="J114" s="2"/>
      <c r="K114" s="2"/>
      <c r="L114" s="2"/>
    </row>
    <row r="115" spans="1:12" s="30" customFormat="1">
      <c r="A115" s="2"/>
      <c r="B115" s="2"/>
      <c r="C115" s="2"/>
      <c r="D115" s="2"/>
      <c r="E115" s="2"/>
      <c r="F115" s="69"/>
      <c r="G115" s="2"/>
      <c r="H115" s="2"/>
      <c r="I115" s="2"/>
      <c r="J115" s="2"/>
      <c r="K115" s="2"/>
      <c r="L115" s="2"/>
    </row>
    <row r="116" spans="1:12">
      <c r="B116" s="74" t="s">
        <v>332</v>
      </c>
      <c r="C116" s="74"/>
      <c r="D116" s="75"/>
      <c r="E116" s="74"/>
    </row>
    <row r="117" spans="1:12">
      <c r="B117" s="76"/>
      <c r="C117" s="74"/>
      <c r="D117" s="120"/>
      <c r="E117" s="120"/>
    </row>
    <row r="118" spans="1:12">
      <c r="B118" s="74" t="s">
        <v>333</v>
      </c>
      <c r="C118" s="74"/>
      <c r="D118" s="121" t="s">
        <v>339</v>
      </c>
      <c r="E118" s="121"/>
    </row>
    <row r="119" spans="1:12">
      <c r="B119" s="74"/>
      <c r="C119" s="74"/>
      <c r="D119" s="75"/>
      <c r="E119" s="75"/>
    </row>
    <row r="120" spans="1:12">
      <c r="B120" s="74"/>
      <c r="C120" s="74"/>
      <c r="D120" s="75"/>
      <c r="E120" s="75"/>
    </row>
    <row r="121" spans="1:12">
      <c r="B121" s="74" t="s">
        <v>340</v>
      </c>
      <c r="C121" s="74"/>
      <c r="D121" s="119" t="s">
        <v>341</v>
      </c>
      <c r="E121" s="119"/>
    </row>
  </sheetData>
  <autoFilter ref="B13:F111"/>
  <mergeCells count="11">
    <mergeCell ref="D121:E121"/>
    <mergeCell ref="D2:E2"/>
    <mergeCell ref="B5:E5"/>
    <mergeCell ref="B114:E114"/>
    <mergeCell ref="D3:E4"/>
    <mergeCell ref="D118:E118"/>
    <mergeCell ref="G9:J9"/>
    <mergeCell ref="D10:E10"/>
    <mergeCell ref="B10:C10"/>
    <mergeCell ref="D9:E9"/>
    <mergeCell ref="D117:E117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19"/>
  <sheetViews>
    <sheetView topLeftCell="A106" workbookViewId="0">
      <selection activeCell="D3" sqref="D3:E3"/>
    </sheetView>
  </sheetViews>
  <sheetFormatPr defaultRowHeight="12.75"/>
  <cols>
    <col min="1" max="1" width="9.140625" style="29"/>
    <col min="2" max="2" width="45.28515625" style="29" customWidth="1"/>
    <col min="3" max="3" width="17.28515625" style="29" customWidth="1"/>
    <col min="4" max="4" width="25.140625" style="29" customWidth="1"/>
    <col min="5" max="5" width="24.140625" style="29" customWidth="1"/>
    <col min="6" max="6" width="24.140625" style="68" hidden="1" customWidth="1"/>
    <col min="7" max="16384" width="9.140625" style="29"/>
  </cols>
  <sheetData>
    <row r="2" spans="1:14">
      <c r="B2" s="32"/>
      <c r="C2" s="32"/>
      <c r="D2" s="124" t="s">
        <v>16</v>
      </c>
      <c r="E2" s="124"/>
      <c r="F2" s="69"/>
      <c r="G2" s="2"/>
      <c r="H2" s="2"/>
      <c r="I2" s="2"/>
      <c r="J2" s="2"/>
      <c r="K2" s="2"/>
      <c r="L2" s="2"/>
      <c r="M2" s="2"/>
      <c r="N2" s="2"/>
    </row>
    <row r="3" spans="1:14" ht="33.75" customHeight="1">
      <c r="B3" s="32"/>
      <c r="C3" s="32"/>
      <c r="D3" s="105" t="s">
        <v>338</v>
      </c>
      <c r="E3" s="105"/>
      <c r="F3" s="69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69"/>
      <c r="G4" s="2"/>
      <c r="H4" s="2"/>
      <c r="I4" s="2"/>
      <c r="J4" s="2"/>
      <c r="K4" s="2"/>
      <c r="L4" s="2"/>
      <c r="M4" s="2"/>
      <c r="N4" s="2"/>
    </row>
    <row r="5" spans="1:14">
      <c r="A5" s="2"/>
      <c r="B5" s="94" t="s">
        <v>25</v>
      </c>
      <c r="C5" s="94"/>
      <c r="D5" s="94"/>
      <c r="E5" s="94"/>
      <c r="F5" s="70"/>
      <c r="G5" s="32"/>
      <c r="H5" s="32"/>
      <c r="I5" s="32"/>
      <c r="J5" s="32"/>
      <c r="K5" s="32"/>
      <c r="L5" s="32"/>
      <c r="M5" s="32"/>
      <c r="N5" s="32"/>
    </row>
    <row r="6" spans="1:14">
      <c r="A6" s="2"/>
      <c r="B6" s="22"/>
      <c r="C6" s="2"/>
      <c r="D6" s="2"/>
      <c r="E6" s="2"/>
      <c r="F6" s="69"/>
      <c r="G6" s="2"/>
      <c r="H6" s="2"/>
      <c r="I6" s="2"/>
      <c r="J6" s="2"/>
      <c r="K6" s="2"/>
      <c r="L6" s="2"/>
      <c r="M6" s="2"/>
      <c r="N6" s="2"/>
    </row>
    <row r="7" spans="1:14">
      <c r="A7" s="2"/>
      <c r="B7" s="38" t="s">
        <v>4</v>
      </c>
      <c r="C7" s="37"/>
      <c r="D7" s="38" t="s">
        <v>266</v>
      </c>
      <c r="E7" s="37"/>
      <c r="F7" s="69"/>
      <c r="G7" s="30"/>
      <c r="H7" s="30"/>
      <c r="I7" s="30"/>
      <c r="J7" s="30"/>
      <c r="K7" s="30"/>
      <c r="L7" s="30"/>
      <c r="M7" s="2"/>
      <c r="N7" s="2"/>
    </row>
    <row r="8" spans="1:14" s="2" customFormat="1">
      <c r="A8" s="30"/>
      <c r="B8" s="30"/>
      <c r="C8" s="30"/>
      <c r="D8" s="30"/>
      <c r="E8" s="30"/>
      <c r="F8" s="71"/>
      <c r="G8" s="30"/>
      <c r="H8" s="30"/>
      <c r="I8" s="30"/>
      <c r="J8" s="30"/>
      <c r="K8" s="30"/>
      <c r="L8" s="30"/>
      <c r="M8" s="30"/>
    </row>
    <row r="9" spans="1:14">
      <c r="A9" s="2"/>
      <c r="B9" s="36" t="s">
        <v>267</v>
      </c>
      <c r="C9" s="37"/>
      <c r="D9" s="122"/>
      <c r="E9" s="122"/>
      <c r="F9" s="71"/>
      <c r="G9" s="126"/>
      <c r="H9" s="126"/>
      <c r="I9" s="126"/>
      <c r="J9" s="126"/>
      <c r="K9" s="30"/>
      <c r="L9" s="2"/>
      <c r="M9" s="2"/>
      <c r="N9" s="2"/>
    </row>
    <row r="10" spans="1:14" s="2" customFormat="1">
      <c r="B10" s="127" t="s">
        <v>5</v>
      </c>
      <c r="C10" s="127"/>
      <c r="D10" s="123" t="s">
        <v>6</v>
      </c>
      <c r="E10" s="123"/>
      <c r="F10" s="71"/>
      <c r="G10" s="30"/>
      <c r="H10" s="41"/>
      <c r="I10" s="41"/>
      <c r="J10" s="41"/>
      <c r="K10" s="30"/>
    </row>
    <row r="11" spans="1:14" s="2" customFormat="1">
      <c r="F11" s="69"/>
    </row>
    <row r="12" spans="1:14">
      <c r="A12" s="2"/>
      <c r="B12" s="2"/>
      <c r="C12" s="2"/>
      <c r="D12" s="2"/>
      <c r="E12" s="2"/>
      <c r="F12" s="69"/>
      <c r="G12" s="2"/>
      <c r="H12" s="2"/>
      <c r="I12" s="2"/>
      <c r="J12" s="2"/>
      <c r="K12" s="2"/>
      <c r="L12" s="2"/>
      <c r="M12" s="2"/>
      <c r="N12" s="2"/>
    </row>
    <row r="13" spans="1:14" ht="25.5">
      <c r="A13" s="2"/>
      <c r="B13" s="18" t="s">
        <v>7</v>
      </c>
      <c r="C13" s="19" t="s">
        <v>8</v>
      </c>
      <c r="D13" s="19" t="s">
        <v>23</v>
      </c>
      <c r="E13" s="19" t="s">
        <v>24</v>
      </c>
      <c r="F13" s="69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12">
        <v>1</v>
      </c>
      <c r="C14" s="3">
        <v>2</v>
      </c>
      <c r="D14" s="3">
        <v>3</v>
      </c>
      <c r="E14" s="3">
        <v>4</v>
      </c>
      <c r="F14" s="69"/>
      <c r="G14" s="2"/>
      <c r="H14" s="2"/>
      <c r="I14" s="2"/>
      <c r="J14" s="2"/>
      <c r="K14" s="2"/>
      <c r="L14" s="2"/>
      <c r="M14" s="2"/>
      <c r="N14" s="2"/>
    </row>
    <row r="15" spans="1:14" ht="15.75">
      <c r="B15" s="16" t="s">
        <v>61</v>
      </c>
      <c r="C15" s="43">
        <v>1</v>
      </c>
      <c r="D15" s="44">
        <v>0</v>
      </c>
      <c r="E15" s="44">
        <v>0</v>
      </c>
      <c r="F15" s="49">
        <f t="shared" ref="F15:F46" si="0">SUM(D15:E15)</f>
        <v>0</v>
      </c>
    </row>
    <row r="16" spans="1:14" ht="31.5">
      <c r="B16" s="13" t="s">
        <v>70</v>
      </c>
      <c r="C16" s="50">
        <v>2</v>
      </c>
      <c r="D16" s="44">
        <v>0</v>
      </c>
      <c r="E16" s="44">
        <v>0</v>
      </c>
      <c r="F16" s="49">
        <f t="shared" si="0"/>
        <v>0</v>
      </c>
    </row>
    <row r="17" spans="2:6" ht="15.75">
      <c r="B17" s="13" t="s">
        <v>71</v>
      </c>
      <c r="C17" s="43">
        <v>3</v>
      </c>
      <c r="D17" s="44">
        <v>0</v>
      </c>
      <c r="E17" s="44">
        <v>0</v>
      </c>
      <c r="F17" s="49">
        <f t="shared" si="0"/>
        <v>0</v>
      </c>
    </row>
    <row r="18" spans="2:6" ht="15.75">
      <c r="B18" s="13" t="s">
        <v>72</v>
      </c>
      <c r="C18" s="50">
        <v>4</v>
      </c>
      <c r="D18" s="44">
        <v>0</v>
      </c>
      <c r="E18" s="44">
        <v>0</v>
      </c>
      <c r="F18" s="49">
        <f t="shared" si="0"/>
        <v>0</v>
      </c>
    </row>
    <row r="19" spans="2:6" ht="31.5">
      <c r="B19" s="13" t="s">
        <v>73</v>
      </c>
      <c r="C19" s="43">
        <v>5</v>
      </c>
      <c r="D19" s="44">
        <v>0</v>
      </c>
      <c r="E19" s="44">
        <v>0</v>
      </c>
      <c r="F19" s="49">
        <f t="shared" si="0"/>
        <v>0</v>
      </c>
    </row>
    <row r="20" spans="2:6" ht="31.5">
      <c r="B20" s="13" t="s">
        <v>74</v>
      </c>
      <c r="C20" s="50">
        <v>6</v>
      </c>
      <c r="D20" s="44">
        <v>0</v>
      </c>
      <c r="E20" s="44">
        <v>0</v>
      </c>
      <c r="F20" s="49">
        <f t="shared" si="0"/>
        <v>0</v>
      </c>
    </row>
    <row r="21" spans="2:6" ht="31.5">
      <c r="B21" s="13" t="s">
        <v>75</v>
      </c>
      <c r="C21" s="43">
        <v>7</v>
      </c>
      <c r="D21" s="44">
        <v>0</v>
      </c>
      <c r="E21" s="44">
        <v>0</v>
      </c>
      <c r="F21" s="49">
        <f t="shared" si="0"/>
        <v>0</v>
      </c>
    </row>
    <row r="22" spans="2:6" ht="31.5">
      <c r="B22" s="13" t="s">
        <v>76</v>
      </c>
      <c r="C22" s="50">
        <v>8</v>
      </c>
      <c r="D22" s="44">
        <v>0</v>
      </c>
      <c r="E22" s="44">
        <v>0</v>
      </c>
      <c r="F22" s="49">
        <f t="shared" si="0"/>
        <v>0</v>
      </c>
    </row>
    <row r="23" spans="2:6" ht="47.25">
      <c r="B23" s="13" t="s">
        <v>77</v>
      </c>
      <c r="C23" s="43">
        <v>9</v>
      </c>
      <c r="D23" s="44">
        <v>0</v>
      </c>
      <c r="E23" s="44">
        <v>0</v>
      </c>
      <c r="F23" s="49">
        <f t="shared" si="0"/>
        <v>0</v>
      </c>
    </row>
    <row r="24" spans="2:6" ht="31.5">
      <c r="B24" s="13" t="s">
        <v>78</v>
      </c>
      <c r="C24" s="50">
        <v>10</v>
      </c>
      <c r="D24" s="44">
        <v>0</v>
      </c>
      <c r="E24" s="44">
        <v>0</v>
      </c>
      <c r="F24" s="49">
        <f t="shared" si="0"/>
        <v>0</v>
      </c>
    </row>
    <row r="25" spans="2:6" ht="31.5">
      <c r="B25" s="13" t="s">
        <v>79</v>
      </c>
      <c r="C25" s="43">
        <v>11</v>
      </c>
      <c r="D25" s="44">
        <v>0</v>
      </c>
      <c r="E25" s="44">
        <v>0</v>
      </c>
      <c r="F25" s="49">
        <f t="shared" si="0"/>
        <v>0</v>
      </c>
    </row>
    <row r="26" spans="2:6" ht="31.5">
      <c r="B26" s="13" t="s">
        <v>80</v>
      </c>
      <c r="C26" s="50">
        <v>12</v>
      </c>
      <c r="D26" s="44">
        <v>0</v>
      </c>
      <c r="E26" s="44">
        <v>0</v>
      </c>
      <c r="F26" s="49">
        <f t="shared" si="0"/>
        <v>0</v>
      </c>
    </row>
    <row r="27" spans="2:6" ht="31.5">
      <c r="B27" s="13" t="s">
        <v>81</v>
      </c>
      <c r="C27" s="43">
        <v>13</v>
      </c>
      <c r="D27" s="44">
        <v>0</v>
      </c>
      <c r="E27" s="44">
        <v>0</v>
      </c>
      <c r="F27" s="49">
        <f t="shared" si="0"/>
        <v>0</v>
      </c>
    </row>
    <row r="28" spans="2:6" ht="31.5">
      <c r="B28" s="13" t="s">
        <v>82</v>
      </c>
      <c r="C28" s="50">
        <v>14</v>
      </c>
      <c r="D28" s="44">
        <v>0</v>
      </c>
      <c r="E28" s="44">
        <v>0</v>
      </c>
      <c r="F28" s="49">
        <f t="shared" si="0"/>
        <v>0</v>
      </c>
    </row>
    <row r="29" spans="2:6" ht="31.5">
      <c r="B29" s="13" t="s">
        <v>83</v>
      </c>
      <c r="C29" s="43">
        <v>15</v>
      </c>
      <c r="D29" s="44">
        <v>0</v>
      </c>
      <c r="E29" s="44">
        <v>0</v>
      </c>
      <c r="F29" s="49">
        <f t="shared" si="0"/>
        <v>0</v>
      </c>
    </row>
    <row r="30" spans="2:6" ht="15.75">
      <c r="B30" s="13" t="s">
        <v>84</v>
      </c>
      <c r="C30" s="50">
        <v>16</v>
      </c>
      <c r="D30" s="44">
        <v>0</v>
      </c>
      <c r="E30" s="44">
        <v>0</v>
      </c>
      <c r="F30" s="49">
        <f t="shared" si="0"/>
        <v>0</v>
      </c>
    </row>
    <row r="31" spans="2:6" ht="15.75">
      <c r="B31" s="13" t="s">
        <v>85</v>
      </c>
      <c r="C31" s="43">
        <v>17</v>
      </c>
      <c r="D31" s="44">
        <v>0</v>
      </c>
      <c r="E31" s="44">
        <v>0</v>
      </c>
      <c r="F31" s="49">
        <f t="shared" si="0"/>
        <v>0</v>
      </c>
    </row>
    <row r="32" spans="2:6" ht="15.75">
      <c r="B32" s="13" t="s">
        <v>86</v>
      </c>
      <c r="C32" s="50">
        <v>18</v>
      </c>
      <c r="D32" s="44">
        <v>0</v>
      </c>
      <c r="E32" s="44">
        <v>0</v>
      </c>
      <c r="F32" s="49">
        <f t="shared" si="0"/>
        <v>0</v>
      </c>
    </row>
    <row r="33" spans="2:6" ht="15.75">
      <c r="B33" s="13" t="s">
        <v>87</v>
      </c>
      <c r="C33" s="43">
        <v>19</v>
      </c>
      <c r="D33" s="44">
        <v>0</v>
      </c>
      <c r="E33" s="44">
        <v>0</v>
      </c>
      <c r="F33" s="49">
        <f t="shared" si="0"/>
        <v>0</v>
      </c>
    </row>
    <row r="34" spans="2:6" ht="31.5">
      <c r="B34" s="13" t="s">
        <v>88</v>
      </c>
      <c r="C34" s="50">
        <v>20</v>
      </c>
      <c r="D34" s="44">
        <v>0</v>
      </c>
      <c r="E34" s="44">
        <v>0</v>
      </c>
      <c r="F34" s="49">
        <f t="shared" si="0"/>
        <v>0</v>
      </c>
    </row>
    <row r="35" spans="2:6" ht="31.5">
      <c r="B35" s="13" t="s">
        <v>89</v>
      </c>
      <c r="C35" s="43">
        <v>21</v>
      </c>
      <c r="D35" s="44">
        <v>0</v>
      </c>
      <c r="E35" s="44">
        <v>0</v>
      </c>
      <c r="F35" s="49">
        <f t="shared" si="0"/>
        <v>0</v>
      </c>
    </row>
    <row r="36" spans="2:6" ht="31.5">
      <c r="B36" s="13" t="s">
        <v>90</v>
      </c>
      <c r="C36" s="50">
        <v>22</v>
      </c>
      <c r="D36" s="44">
        <v>0</v>
      </c>
      <c r="E36" s="44">
        <v>0</v>
      </c>
      <c r="F36" s="49">
        <f t="shared" si="0"/>
        <v>0</v>
      </c>
    </row>
    <row r="37" spans="2:6" ht="15.75">
      <c r="B37" s="13" t="s">
        <v>91</v>
      </c>
      <c r="C37" s="43">
        <v>23</v>
      </c>
      <c r="D37" s="44">
        <v>0</v>
      </c>
      <c r="E37" s="44">
        <v>0</v>
      </c>
      <c r="F37" s="49">
        <f t="shared" si="0"/>
        <v>0</v>
      </c>
    </row>
    <row r="38" spans="2:6" ht="31.5">
      <c r="B38" s="13" t="s">
        <v>92</v>
      </c>
      <c r="C38" s="50">
        <v>24</v>
      </c>
      <c r="D38" s="44">
        <v>0</v>
      </c>
      <c r="E38" s="44">
        <v>0</v>
      </c>
      <c r="F38" s="49">
        <f t="shared" si="0"/>
        <v>0</v>
      </c>
    </row>
    <row r="39" spans="2:6" ht="15.75">
      <c r="B39" s="13" t="s">
        <v>93</v>
      </c>
      <c r="C39" s="43">
        <v>25</v>
      </c>
      <c r="D39" s="44">
        <v>0</v>
      </c>
      <c r="E39" s="44">
        <v>0</v>
      </c>
      <c r="F39" s="49">
        <f t="shared" si="0"/>
        <v>0</v>
      </c>
    </row>
    <row r="40" spans="2:6" ht="15.75">
      <c r="B40" s="13" t="s">
        <v>94</v>
      </c>
      <c r="C40" s="50">
        <v>26</v>
      </c>
      <c r="D40" s="44">
        <v>0</v>
      </c>
      <c r="E40" s="44">
        <v>0</v>
      </c>
      <c r="F40" s="49">
        <f t="shared" si="0"/>
        <v>0</v>
      </c>
    </row>
    <row r="41" spans="2:6" ht="15.75">
      <c r="B41" s="13" t="s">
        <v>95</v>
      </c>
      <c r="C41" s="43">
        <v>27</v>
      </c>
      <c r="D41" s="44">
        <v>0</v>
      </c>
      <c r="E41" s="44">
        <v>0</v>
      </c>
      <c r="F41" s="49">
        <f t="shared" si="0"/>
        <v>0</v>
      </c>
    </row>
    <row r="42" spans="2:6" ht="31.5">
      <c r="B42" s="13" t="s">
        <v>96</v>
      </c>
      <c r="C42" s="50">
        <v>28</v>
      </c>
      <c r="D42" s="44">
        <v>0</v>
      </c>
      <c r="E42" s="44">
        <v>0</v>
      </c>
      <c r="F42" s="49">
        <f t="shared" si="0"/>
        <v>0</v>
      </c>
    </row>
    <row r="43" spans="2:6" ht="31.5">
      <c r="B43" s="13" t="s">
        <v>97</v>
      </c>
      <c r="C43" s="43">
        <v>29</v>
      </c>
      <c r="D43" s="44">
        <v>0</v>
      </c>
      <c r="E43" s="44">
        <v>0</v>
      </c>
      <c r="F43" s="49">
        <f t="shared" si="0"/>
        <v>0</v>
      </c>
    </row>
    <row r="44" spans="2:6" ht="15.75">
      <c r="B44" s="13" t="s">
        <v>98</v>
      </c>
      <c r="C44" s="50">
        <v>30</v>
      </c>
      <c r="D44" s="44">
        <v>0</v>
      </c>
      <c r="E44" s="44">
        <v>0</v>
      </c>
      <c r="F44" s="49">
        <f t="shared" si="0"/>
        <v>0</v>
      </c>
    </row>
    <row r="45" spans="2:6" ht="31.5">
      <c r="B45" s="13" t="s">
        <v>99</v>
      </c>
      <c r="C45" s="43">
        <v>31</v>
      </c>
      <c r="D45" s="44">
        <v>0</v>
      </c>
      <c r="E45" s="44">
        <v>0</v>
      </c>
      <c r="F45" s="49">
        <f t="shared" si="0"/>
        <v>0</v>
      </c>
    </row>
    <row r="46" spans="2:6" ht="63">
      <c r="B46" s="13" t="s">
        <v>100</v>
      </c>
      <c r="C46" s="50">
        <v>32</v>
      </c>
      <c r="D46" s="44">
        <v>0</v>
      </c>
      <c r="E46" s="44">
        <v>0</v>
      </c>
      <c r="F46" s="49">
        <f t="shared" si="0"/>
        <v>0</v>
      </c>
    </row>
    <row r="47" spans="2:6" ht="63">
      <c r="B47" s="13" t="s">
        <v>101</v>
      </c>
      <c r="C47" s="43">
        <v>33</v>
      </c>
      <c r="D47" s="44">
        <v>0</v>
      </c>
      <c r="E47" s="44">
        <v>0</v>
      </c>
      <c r="F47" s="49">
        <f t="shared" ref="F47:F78" si="1">SUM(D47:E47)</f>
        <v>0</v>
      </c>
    </row>
    <row r="48" spans="2:6" ht="31.5">
      <c r="B48" s="13" t="s">
        <v>102</v>
      </c>
      <c r="C48" s="50">
        <v>34</v>
      </c>
      <c r="D48" s="44">
        <v>0</v>
      </c>
      <c r="E48" s="44">
        <v>0</v>
      </c>
      <c r="F48" s="49">
        <f t="shared" si="1"/>
        <v>0</v>
      </c>
    </row>
    <row r="49" spans="2:6" ht="15.75">
      <c r="B49" s="13" t="s">
        <v>103</v>
      </c>
      <c r="C49" s="43">
        <v>35</v>
      </c>
      <c r="D49" s="44">
        <v>0</v>
      </c>
      <c r="E49" s="44">
        <v>0</v>
      </c>
      <c r="F49" s="49">
        <f t="shared" si="1"/>
        <v>0</v>
      </c>
    </row>
    <row r="50" spans="2:6" ht="47.25">
      <c r="B50" s="13" t="s">
        <v>104</v>
      </c>
      <c r="C50" s="50">
        <v>36</v>
      </c>
      <c r="D50" s="44">
        <v>0</v>
      </c>
      <c r="E50" s="44">
        <v>0</v>
      </c>
      <c r="F50" s="49">
        <f t="shared" si="1"/>
        <v>0</v>
      </c>
    </row>
    <row r="51" spans="2:6" ht="31.5">
      <c r="B51" s="13" t="s">
        <v>105</v>
      </c>
      <c r="C51" s="43">
        <v>37</v>
      </c>
      <c r="D51" s="44">
        <v>0</v>
      </c>
      <c r="E51" s="44">
        <v>0</v>
      </c>
      <c r="F51" s="49">
        <f t="shared" si="1"/>
        <v>0</v>
      </c>
    </row>
    <row r="52" spans="2:6" ht="31.5">
      <c r="B52" s="13" t="s">
        <v>106</v>
      </c>
      <c r="C52" s="50">
        <v>38</v>
      </c>
      <c r="D52" s="44">
        <v>0</v>
      </c>
      <c r="E52" s="44">
        <v>0</v>
      </c>
      <c r="F52" s="49">
        <f t="shared" si="1"/>
        <v>0</v>
      </c>
    </row>
    <row r="53" spans="2:6" ht="15.75">
      <c r="B53" s="13" t="s">
        <v>107</v>
      </c>
      <c r="C53" s="43">
        <v>39</v>
      </c>
      <c r="D53" s="44">
        <v>0</v>
      </c>
      <c r="E53" s="44">
        <v>0</v>
      </c>
      <c r="F53" s="49">
        <f t="shared" si="1"/>
        <v>0</v>
      </c>
    </row>
    <row r="54" spans="2:6" ht="31.5">
      <c r="B54" s="13" t="s">
        <v>108</v>
      </c>
      <c r="C54" s="50">
        <v>40</v>
      </c>
      <c r="D54" s="44">
        <v>0</v>
      </c>
      <c r="E54" s="44">
        <v>0</v>
      </c>
      <c r="F54" s="49">
        <f t="shared" si="1"/>
        <v>0</v>
      </c>
    </row>
    <row r="55" spans="2:6" ht="15.75">
      <c r="B55" s="13" t="s">
        <v>109</v>
      </c>
      <c r="C55" s="43">
        <v>41</v>
      </c>
      <c r="D55" s="44">
        <v>0</v>
      </c>
      <c r="E55" s="44">
        <v>0</v>
      </c>
      <c r="F55" s="49">
        <f t="shared" si="1"/>
        <v>0</v>
      </c>
    </row>
    <row r="56" spans="2:6" ht="15.75">
      <c r="B56" s="13" t="s">
        <v>110</v>
      </c>
      <c r="C56" s="50">
        <v>42</v>
      </c>
      <c r="D56" s="44">
        <v>0</v>
      </c>
      <c r="E56" s="44">
        <v>0</v>
      </c>
      <c r="F56" s="49">
        <f t="shared" si="1"/>
        <v>0</v>
      </c>
    </row>
    <row r="57" spans="2:6" ht="15.75">
      <c r="B57" s="13" t="s">
        <v>111</v>
      </c>
      <c r="C57" s="43">
        <v>43</v>
      </c>
      <c r="D57" s="44">
        <v>0</v>
      </c>
      <c r="E57" s="44">
        <v>0</v>
      </c>
      <c r="F57" s="49">
        <f t="shared" si="1"/>
        <v>0</v>
      </c>
    </row>
    <row r="58" spans="2:6" ht="15.75">
      <c r="B58" s="13" t="s">
        <v>112</v>
      </c>
      <c r="C58" s="50">
        <v>44</v>
      </c>
      <c r="D58" s="44">
        <v>0</v>
      </c>
      <c r="E58" s="44">
        <v>0</v>
      </c>
      <c r="F58" s="49">
        <f t="shared" si="1"/>
        <v>0</v>
      </c>
    </row>
    <row r="59" spans="2:6" ht="31.5">
      <c r="B59" s="13" t="s">
        <v>113</v>
      </c>
      <c r="C59" s="43">
        <v>45</v>
      </c>
      <c r="D59" s="44">
        <v>0</v>
      </c>
      <c r="E59" s="44">
        <v>0</v>
      </c>
      <c r="F59" s="49">
        <f t="shared" si="1"/>
        <v>0</v>
      </c>
    </row>
    <row r="60" spans="2:6" ht="15.75">
      <c r="B60" s="13" t="s">
        <v>114</v>
      </c>
      <c r="C60" s="50">
        <v>46</v>
      </c>
      <c r="D60" s="44">
        <v>0</v>
      </c>
      <c r="E60" s="44">
        <v>0</v>
      </c>
      <c r="F60" s="49">
        <f t="shared" si="1"/>
        <v>0</v>
      </c>
    </row>
    <row r="61" spans="2:6" ht="15.75">
      <c r="B61" s="13" t="s">
        <v>115</v>
      </c>
      <c r="C61" s="43">
        <v>47</v>
      </c>
      <c r="D61" s="44">
        <v>0</v>
      </c>
      <c r="E61" s="44">
        <v>0</v>
      </c>
      <c r="F61" s="49">
        <f t="shared" si="1"/>
        <v>0</v>
      </c>
    </row>
    <row r="62" spans="2:6" ht="31.5">
      <c r="B62" s="13" t="s">
        <v>116</v>
      </c>
      <c r="C62" s="50">
        <v>48</v>
      </c>
      <c r="D62" s="44">
        <v>0</v>
      </c>
      <c r="E62" s="44">
        <v>0</v>
      </c>
      <c r="F62" s="49">
        <f t="shared" si="1"/>
        <v>0</v>
      </c>
    </row>
    <row r="63" spans="2:6" ht="31.5">
      <c r="B63" s="13" t="s">
        <v>117</v>
      </c>
      <c r="C63" s="43">
        <v>49</v>
      </c>
      <c r="D63" s="44">
        <v>0</v>
      </c>
      <c r="E63" s="44">
        <v>0</v>
      </c>
      <c r="F63" s="49">
        <f t="shared" si="1"/>
        <v>0</v>
      </c>
    </row>
    <row r="64" spans="2:6" ht="15.75">
      <c r="B64" s="13" t="s">
        <v>118</v>
      </c>
      <c r="C64" s="50">
        <v>50</v>
      </c>
      <c r="D64" s="44">
        <v>0</v>
      </c>
      <c r="E64" s="44">
        <v>0</v>
      </c>
      <c r="F64" s="49">
        <f t="shared" si="1"/>
        <v>0</v>
      </c>
    </row>
    <row r="65" spans="2:6" ht="31.5">
      <c r="B65" s="13" t="s">
        <v>119</v>
      </c>
      <c r="C65" s="43">
        <v>51</v>
      </c>
      <c r="D65" s="44">
        <v>0</v>
      </c>
      <c r="E65" s="44">
        <v>0</v>
      </c>
      <c r="F65" s="49">
        <f t="shared" si="1"/>
        <v>0</v>
      </c>
    </row>
    <row r="66" spans="2:6" ht="31.5">
      <c r="B66" s="13" t="s">
        <v>120</v>
      </c>
      <c r="C66" s="50">
        <v>52</v>
      </c>
      <c r="D66" s="44">
        <v>0</v>
      </c>
      <c r="E66" s="44">
        <v>0</v>
      </c>
      <c r="F66" s="49">
        <f t="shared" si="1"/>
        <v>0</v>
      </c>
    </row>
    <row r="67" spans="2:6" ht="15.75">
      <c r="B67" s="13" t="s">
        <v>121</v>
      </c>
      <c r="C67" s="43">
        <v>53</v>
      </c>
      <c r="D67" s="44">
        <v>0</v>
      </c>
      <c r="E67" s="44">
        <v>0</v>
      </c>
      <c r="F67" s="49">
        <f t="shared" si="1"/>
        <v>0</v>
      </c>
    </row>
    <row r="68" spans="2:6" ht="15.75">
      <c r="B68" s="13" t="s">
        <v>122</v>
      </c>
      <c r="C68" s="50">
        <v>54</v>
      </c>
      <c r="D68" s="44">
        <v>0</v>
      </c>
      <c r="E68" s="44">
        <v>0</v>
      </c>
      <c r="F68" s="49">
        <f t="shared" si="1"/>
        <v>0</v>
      </c>
    </row>
    <row r="69" spans="2:6" ht="31.5">
      <c r="B69" s="13" t="s">
        <v>123</v>
      </c>
      <c r="C69" s="43">
        <v>55</v>
      </c>
      <c r="D69" s="44">
        <v>0</v>
      </c>
      <c r="E69" s="44">
        <v>0</v>
      </c>
      <c r="F69" s="49">
        <f t="shared" si="1"/>
        <v>0</v>
      </c>
    </row>
    <row r="70" spans="2:6" ht="15.75">
      <c r="B70" s="13" t="s">
        <v>124</v>
      </c>
      <c r="C70" s="50">
        <v>56</v>
      </c>
      <c r="D70" s="44">
        <v>0</v>
      </c>
      <c r="E70" s="44">
        <v>0</v>
      </c>
      <c r="F70" s="49">
        <f t="shared" si="1"/>
        <v>0</v>
      </c>
    </row>
    <row r="71" spans="2:6" ht="15.75">
      <c r="B71" s="13" t="s">
        <v>125</v>
      </c>
      <c r="C71" s="43">
        <v>57</v>
      </c>
      <c r="D71" s="44">
        <v>0</v>
      </c>
      <c r="E71" s="44">
        <v>0</v>
      </c>
      <c r="F71" s="49">
        <f t="shared" si="1"/>
        <v>0</v>
      </c>
    </row>
    <row r="72" spans="2:6" ht="15.75">
      <c r="B72" s="13" t="s">
        <v>126</v>
      </c>
      <c r="C72" s="50">
        <v>58</v>
      </c>
      <c r="D72" s="44">
        <v>0</v>
      </c>
      <c r="E72" s="44">
        <v>0</v>
      </c>
      <c r="F72" s="49">
        <f t="shared" si="1"/>
        <v>0</v>
      </c>
    </row>
    <row r="73" spans="2:6" ht="15.75">
      <c r="B73" s="13" t="s">
        <v>127</v>
      </c>
      <c r="C73" s="43">
        <v>59</v>
      </c>
      <c r="D73" s="44">
        <v>0</v>
      </c>
      <c r="E73" s="44">
        <v>0</v>
      </c>
      <c r="F73" s="49">
        <f t="shared" si="1"/>
        <v>0</v>
      </c>
    </row>
    <row r="74" spans="2:6" ht="15.75">
      <c r="B74" s="13" t="s">
        <v>128</v>
      </c>
      <c r="C74" s="50">
        <v>60</v>
      </c>
      <c r="D74" s="44">
        <v>0</v>
      </c>
      <c r="E74" s="44">
        <v>0</v>
      </c>
      <c r="F74" s="49">
        <f t="shared" si="1"/>
        <v>0</v>
      </c>
    </row>
    <row r="75" spans="2:6" ht="15.75">
      <c r="B75" s="13" t="s">
        <v>129</v>
      </c>
      <c r="C75" s="43">
        <v>61</v>
      </c>
      <c r="D75" s="44">
        <v>0</v>
      </c>
      <c r="E75" s="44">
        <v>0</v>
      </c>
      <c r="F75" s="49">
        <f t="shared" si="1"/>
        <v>0</v>
      </c>
    </row>
    <row r="76" spans="2:6" ht="31.5">
      <c r="B76" s="13" t="s">
        <v>130</v>
      </c>
      <c r="C76" s="50">
        <v>62</v>
      </c>
      <c r="D76" s="44">
        <v>0</v>
      </c>
      <c r="E76" s="44">
        <v>0</v>
      </c>
      <c r="F76" s="49">
        <f t="shared" si="1"/>
        <v>0</v>
      </c>
    </row>
    <row r="77" spans="2:6" ht="15.75">
      <c r="B77" s="13" t="s">
        <v>131</v>
      </c>
      <c r="C77" s="43">
        <v>63</v>
      </c>
      <c r="D77" s="44">
        <v>0</v>
      </c>
      <c r="E77" s="44">
        <v>0</v>
      </c>
      <c r="F77" s="49">
        <f t="shared" si="1"/>
        <v>0</v>
      </c>
    </row>
    <row r="78" spans="2:6" ht="15.75">
      <c r="B78" s="13" t="s">
        <v>132</v>
      </c>
      <c r="C78" s="50">
        <v>64</v>
      </c>
      <c r="D78" s="44">
        <v>0</v>
      </c>
      <c r="E78" s="44">
        <v>0</v>
      </c>
      <c r="F78" s="49">
        <f t="shared" si="1"/>
        <v>0</v>
      </c>
    </row>
    <row r="79" spans="2:6" ht="31.5">
      <c r="B79" s="13" t="s">
        <v>133</v>
      </c>
      <c r="C79" s="43">
        <v>65</v>
      </c>
      <c r="D79" s="44">
        <v>0</v>
      </c>
      <c r="E79" s="44">
        <v>0</v>
      </c>
      <c r="F79" s="49">
        <f t="shared" ref="F79:F109" si="2">SUM(D79:E79)</f>
        <v>0</v>
      </c>
    </row>
    <row r="80" spans="2:6" ht="15.75">
      <c r="B80" s="13" t="s">
        <v>134</v>
      </c>
      <c r="C80" s="50">
        <v>66</v>
      </c>
      <c r="D80" s="44">
        <v>0</v>
      </c>
      <c r="E80" s="44">
        <v>0</v>
      </c>
      <c r="F80" s="49">
        <f t="shared" si="2"/>
        <v>0</v>
      </c>
    </row>
    <row r="81" spans="2:6" ht="31.5">
      <c r="B81" s="13" t="s">
        <v>135</v>
      </c>
      <c r="C81" s="43">
        <v>67</v>
      </c>
      <c r="D81" s="44">
        <v>0</v>
      </c>
      <c r="E81" s="44">
        <v>0</v>
      </c>
      <c r="F81" s="49">
        <f t="shared" si="2"/>
        <v>0</v>
      </c>
    </row>
    <row r="82" spans="2:6" ht="31.5">
      <c r="B82" s="13" t="s">
        <v>136</v>
      </c>
      <c r="C82" s="50">
        <v>68</v>
      </c>
      <c r="D82" s="44">
        <v>0</v>
      </c>
      <c r="E82" s="44">
        <v>0</v>
      </c>
      <c r="F82" s="49">
        <f t="shared" si="2"/>
        <v>0</v>
      </c>
    </row>
    <row r="83" spans="2:6" ht="47.25">
      <c r="B83" s="13" t="s">
        <v>137</v>
      </c>
      <c r="C83" s="43">
        <v>69</v>
      </c>
      <c r="D83" s="44">
        <v>0</v>
      </c>
      <c r="E83" s="44">
        <v>0</v>
      </c>
      <c r="F83" s="49">
        <f t="shared" si="2"/>
        <v>0</v>
      </c>
    </row>
    <row r="84" spans="2:6" ht="31.5">
      <c r="B84" s="13" t="s">
        <v>138</v>
      </c>
      <c r="C84" s="50">
        <v>70</v>
      </c>
      <c r="D84" s="44">
        <v>0</v>
      </c>
      <c r="E84" s="44">
        <v>0</v>
      </c>
      <c r="F84" s="49">
        <f t="shared" si="2"/>
        <v>0</v>
      </c>
    </row>
    <row r="85" spans="2:6" ht="31.5">
      <c r="B85" s="13" t="s">
        <v>139</v>
      </c>
      <c r="C85" s="43">
        <v>71</v>
      </c>
      <c r="D85" s="44">
        <v>0</v>
      </c>
      <c r="E85" s="44">
        <v>0</v>
      </c>
      <c r="F85" s="49">
        <f t="shared" si="2"/>
        <v>0</v>
      </c>
    </row>
    <row r="86" spans="2:6" ht="15.75">
      <c r="B86" s="13" t="s">
        <v>140</v>
      </c>
      <c r="C86" s="50">
        <v>72</v>
      </c>
      <c r="D86" s="44">
        <v>0</v>
      </c>
      <c r="E86" s="44">
        <v>0</v>
      </c>
      <c r="F86" s="49">
        <f t="shared" si="2"/>
        <v>0</v>
      </c>
    </row>
    <row r="87" spans="2:6" ht="15.75">
      <c r="B87" s="13" t="s">
        <v>141</v>
      </c>
      <c r="C87" s="43">
        <v>73</v>
      </c>
      <c r="D87" s="44">
        <v>0</v>
      </c>
      <c r="E87" s="44">
        <v>0</v>
      </c>
      <c r="F87" s="49">
        <f t="shared" si="2"/>
        <v>0</v>
      </c>
    </row>
    <row r="88" spans="2:6" ht="31.5">
      <c r="B88" s="13" t="s">
        <v>142</v>
      </c>
      <c r="C88" s="50">
        <v>74</v>
      </c>
      <c r="D88" s="44">
        <v>0</v>
      </c>
      <c r="E88" s="44">
        <v>0</v>
      </c>
      <c r="F88" s="49">
        <f t="shared" si="2"/>
        <v>0</v>
      </c>
    </row>
    <row r="89" spans="2:6" ht="31.5">
      <c r="B89" s="13" t="s">
        <v>143</v>
      </c>
      <c r="C89" s="43">
        <v>75</v>
      </c>
      <c r="D89" s="44">
        <v>0</v>
      </c>
      <c r="E89" s="44">
        <v>0</v>
      </c>
      <c r="F89" s="49">
        <f t="shared" si="2"/>
        <v>0</v>
      </c>
    </row>
    <row r="90" spans="2:6" ht="31.5">
      <c r="B90" s="13" t="s">
        <v>144</v>
      </c>
      <c r="C90" s="50">
        <v>76</v>
      </c>
      <c r="D90" s="44">
        <v>0</v>
      </c>
      <c r="E90" s="44">
        <v>0</v>
      </c>
      <c r="F90" s="49">
        <f t="shared" si="2"/>
        <v>0</v>
      </c>
    </row>
    <row r="91" spans="2:6" ht="31.5">
      <c r="B91" s="13" t="s">
        <v>145</v>
      </c>
      <c r="C91" s="43">
        <v>77</v>
      </c>
      <c r="D91" s="44">
        <v>0</v>
      </c>
      <c r="E91" s="44">
        <v>0</v>
      </c>
      <c r="F91" s="49">
        <f t="shared" si="2"/>
        <v>0</v>
      </c>
    </row>
    <row r="92" spans="2:6" ht="15.75">
      <c r="B92" s="13" t="s">
        <v>146</v>
      </c>
      <c r="C92" s="50">
        <v>78</v>
      </c>
      <c r="D92" s="44">
        <v>0</v>
      </c>
      <c r="E92" s="44">
        <v>0</v>
      </c>
      <c r="F92" s="49">
        <f t="shared" si="2"/>
        <v>0</v>
      </c>
    </row>
    <row r="93" spans="2:6" ht="15.75">
      <c r="B93" s="13" t="s">
        <v>147</v>
      </c>
      <c r="C93" s="43">
        <v>79</v>
      </c>
      <c r="D93" s="44">
        <v>0</v>
      </c>
      <c r="E93" s="44">
        <v>0</v>
      </c>
      <c r="F93" s="49">
        <f t="shared" si="2"/>
        <v>0</v>
      </c>
    </row>
    <row r="94" spans="2:6" ht="15.75">
      <c r="B94" s="13" t="s">
        <v>148</v>
      </c>
      <c r="C94" s="50">
        <v>80</v>
      </c>
      <c r="D94" s="44">
        <v>0</v>
      </c>
      <c r="E94" s="44">
        <v>0</v>
      </c>
      <c r="F94" s="49">
        <f t="shared" si="2"/>
        <v>0</v>
      </c>
    </row>
    <row r="95" spans="2:6" ht="15.75">
      <c r="B95" s="13" t="s">
        <v>149</v>
      </c>
      <c r="C95" s="43">
        <v>81</v>
      </c>
      <c r="D95" s="44">
        <v>0</v>
      </c>
      <c r="E95" s="44">
        <v>0</v>
      </c>
      <c r="F95" s="49">
        <f t="shared" si="2"/>
        <v>0</v>
      </c>
    </row>
    <row r="96" spans="2:6" ht="31.5">
      <c r="B96" s="13" t="s">
        <v>150</v>
      </c>
      <c r="C96" s="50">
        <v>82</v>
      </c>
      <c r="D96" s="44">
        <v>0</v>
      </c>
      <c r="E96" s="44">
        <v>0</v>
      </c>
      <c r="F96" s="49">
        <f t="shared" si="2"/>
        <v>0</v>
      </c>
    </row>
    <row r="97" spans="1:14" ht="15.75">
      <c r="B97" s="13" t="s">
        <v>151</v>
      </c>
      <c r="C97" s="43">
        <v>83</v>
      </c>
      <c r="D97" s="44">
        <v>0</v>
      </c>
      <c r="E97" s="44">
        <v>0</v>
      </c>
      <c r="F97" s="49">
        <f t="shared" si="2"/>
        <v>0</v>
      </c>
    </row>
    <row r="98" spans="1:14" ht="31.5">
      <c r="B98" s="13" t="s">
        <v>152</v>
      </c>
      <c r="C98" s="50">
        <v>84</v>
      </c>
      <c r="D98" s="44">
        <v>0</v>
      </c>
      <c r="E98" s="44">
        <v>0</v>
      </c>
      <c r="F98" s="49">
        <f t="shared" si="2"/>
        <v>0</v>
      </c>
    </row>
    <row r="99" spans="1:14" ht="31.5">
      <c r="B99" s="13" t="s">
        <v>153</v>
      </c>
      <c r="C99" s="43">
        <v>85</v>
      </c>
      <c r="D99" s="44">
        <v>0</v>
      </c>
      <c r="E99" s="44">
        <v>0</v>
      </c>
      <c r="F99" s="49">
        <f t="shared" si="2"/>
        <v>0</v>
      </c>
    </row>
    <row r="100" spans="1:14" ht="15.75">
      <c r="B100" s="13" t="s">
        <v>154</v>
      </c>
      <c r="C100" s="50">
        <v>86</v>
      </c>
      <c r="D100" s="44">
        <v>0</v>
      </c>
      <c r="E100" s="44">
        <v>0</v>
      </c>
      <c r="F100" s="49">
        <f t="shared" si="2"/>
        <v>0</v>
      </c>
    </row>
    <row r="101" spans="1:14" ht="15.75">
      <c r="B101" s="16" t="s">
        <v>62</v>
      </c>
      <c r="C101" s="43">
        <v>87</v>
      </c>
      <c r="D101" s="53">
        <v>0</v>
      </c>
      <c r="E101" s="44">
        <v>0</v>
      </c>
      <c r="F101" s="49">
        <f t="shared" si="2"/>
        <v>0</v>
      </c>
    </row>
    <row r="102" spans="1:14" ht="31.5">
      <c r="B102" s="13" t="s">
        <v>155</v>
      </c>
      <c r="C102" s="50">
        <v>88</v>
      </c>
      <c r="D102" s="44">
        <v>0</v>
      </c>
      <c r="E102" s="44">
        <v>0</v>
      </c>
      <c r="F102" s="49">
        <f t="shared" si="2"/>
        <v>0</v>
      </c>
    </row>
    <row r="103" spans="1:14" ht="31.5">
      <c r="B103" s="13" t="s">
        <v>156</v>
      </c>
      <c r="C103" s="43">
        <v>89</v>
      </c>
      <c r="D103" s="44">
        <v>0</v>
      </c>
      <c r="E103" s="44">
        <v>0</v>
      </c>
      <c r="F103" s="49">
        <f t="shared" si="2"/>
        <v>0</v>
      </c>
    </row>
    <row r="104" spans="1:14" ht="31.5">
      <c r="B104" s="13" t="s">
        <v>81</v>
      </c>
      <c r="C104" s="50">
        <v>90</v>
      </c>
      <c r="D104" s="44">
        <v>0</v>
      </c>
      <c r="E104" s="44">
        <v>0</v>
      </c>
      <c r="F104" s="49">
        <f t="shared" si="2"/>
        <v>0</v>
      </c>
    </row>
    <row r="105" spans="1:14" ht="31.5">
      <c r="B105" s="13" t="s">
        <v>82</v>
      </c>
      <c r="C105" s="43">
        <v>91</v>
      </c>
      <c r="D105" s="44">
        <v>0</v>
      </c>
      <c r="E105" s="44">
        <v>0</v>
      </c>
      <c r="F105" s="49">
        <f t="shared" si="2"/>
        <v>0</v>
      </c>
    </row>
    <row r="106" spans="1:14" ht="15.75">
      <c r="B106" s="13" t="s">
        <v>157</v>
      </c>
      <c r="C106" s="50">
        <v>92</v>
      </c>
      <c r="D106" s="44">
        <v>0</v>
      </c>
      <c r="E106" s="44">
        <v>0</v>
      </c>
      <c r="F106" s="49">
        <f t="shared" si="2"/>
        <v>0</v>
      </c>
    </row>
    <row r="107" spans="1:14" ht="15.75">
      <c r="B107" s="13" t="s">
        <v>158</v>
      </c>
      <c r="C107" s="43">
        <v>93</v>
      </c>
      <c r="D107" s="44">
        <v>0</v>
      </c>
      <c r="E107" s="44">
        <v>0</v>
      </c>
      <c r="F107" s="49">
        <f t="shared" si="2"/>
        <v>0</v>
      </c>
    </row>
    <row r="108" spans="1:14" ht="15.75">
      <c r="A108" s="2"/>
      <c r="B108" s="16" t="s">
        <v>163</v>
      </c>
      <c r="C108" s="50">
        <v>94</v>
      </c>
      <c r="D108" s="3">
        <v>0</v>
      </c>
      <c r="E108" s="3">
        <v>0</v>
      </c>
      <c r="F108" s="49">
        <f t="shared" si="2"/>
        <v>0</v>
      </c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13" t="s">
        <v>164</v>
      </c>
      <c r="C109" s="43">
        <v>95</v>
      </c>
      <c r="D109" s="3">
        <v>0</v>
      </c>
      <c r="E109" s="3">
        <v>0</v>
      </c>
      <c r="F109" s="49">
        <f t="shared" si="2"/>
        <v>0</v>
      </c>
      <c r="G109" s="2"/>
      <c r="H109" s="2"/>
      <c r="I109" s="2"/>
      <c r="J109" s="2"/>
      <c r="K109" s="2"/>
      <c r="L109" s="2"/>
      <c r="M109" s="2"/>
      <c r="N109" s="2"/>
    </row>
    <row r="110" spans="1:14" s="2" customFormat="1">
      <c r="A110" s="30"/>
      <c r="B110" s="61"/>
      <c r="C110" s="61"/>
      <c r="D110" s="61"/>
      <c r="E110" s="61"/>
      <c r="F110" s="71"/>
      <c r="G110" s="30"/>
      <c r="H110" s="30"/>
      <c r="I110" s="30"/>
      <c r="J110" s="30"/>
      <c r="K110" s="30"/>
      <c r="L110" s="30"/>
      <c r="M110" s="30"/>
      <c r="N110" s="30"/>
    </row>
    <row r="111" spans="1:14" s="2" customFormat="1">
      <c r="A111" s="30"/>
      <c r="B111" s="61"/>
      <c r="C111" s="61"/>
      <c r="D111" s="61"/>
      <c r="E111" s="61"/>
      <c r="F111" s="71"/>
      <c r="G111" s="30"/>
      <c r="H111" s="30"/>
      <c r="I111" s="30"/>
      <c r="J111" s="30"/>
      <c r="K111" s="30"/>
      <c r="L111" s="30"/>
      <c r="M111" s="30"/>
      <c r="N111" s="30"/>
    </row>
    <row r="112" spans="1:14" s="46" customFormat="1">
      <c r="A112" s="2"/>
      <c r="B112" s="104" t="s">
        <v>10</v>
      </c>
      <c r="C112" s="104"/>
      <c r="D112" s="104"/>
      <c r="E112" s="104"/>
      <c r="F112" s="69"/>
      <c r="G112" s="2"/>
      <c r="H112" s="2"/>
      <c r="I112" s="2"/>
      <c r="J112" s="2"/>
      <c r="K112" s="2"/>
      <c r="L112" s="2"/>
      <c r="M112" s="2"/>
      <c r="N112" s="2"/>
    </row>
    <row r="113" spans="1:14" s="46" customFormat="1">
      <c r="A113" s="29"/>
      <c r="B113" s="29"/>
      <c r="C113" s="29"/>
      <c r="D113" s="29"/>
      <c r="E113" s="29"/>
      <c r="F113" s="68"/>
      <c r="G113" s="29"/>
      <c r="H113" s="29"/>
      <c r="I113" s="29"/>
      <c r="J113" s="29"/>
      <c r="K113" s="29"/>
      <c r="L113" s="29"/>
      <c r="M113" s="29"/>
      <c r="N113" s="29"/>
    </row>
    <row r="114" spans="1:14">
      <c r="B114" s="74" t="s">
        <v>332</v>
      </c>
      <c r="C114" s="74"/>
      <c r="D114" s="75"/>
      <c r="E114" s="74"/>
    </row>
    <row r="115" spans="1:14">
      <c r="B115" s="76"/>
      <c r="C115" s="74"/>
      <c r="D115" s="120"/>
      <c r="E115" s="120"/>
    </row>
    <row r="116" spans="1:14">
      <c r="B116" s="74" t="s">
        <v>333</v>
      </c>
      <c r="C116" s="74"/>
      <c r="D116" s="121" t="s">
        <v>339</v>
      </c>
      <c r="E116" s="121"/>
    </row>
    <row r="117" spans="1:14">
      <c r="B117" s="74"/>
      <c r="C117" s="74"/>
      <c r="D117" s="75"/>
      <c r="E117" s="75"/>
    </row>
    <row r="118" spans="1:14">
      <c r="B118" s="74"/>
      <c r="C118" s="74"/>
      <c r="D118" s="75"/>
      <c r="E118" s="75"/>
    </row>
    <row r="119" spans="1:14">
      <c r="B119" s="74" t="s">
        <v>340</v>
      </c>
      <c r="C119" s="74"/>
      <c r="D119" s="119" t="s">
        <v>341</v>
      </c>
      <c r="E119" s="119"/>
    </row>
  </sheetData>
  <autoFilter ref="B13:F109"/>
  <mergeCells count="11">
    <mergeCell ref="G9:J9"/>
    <mergeCell ref="B10:C10"/>
    <mergeCell ref="D10:E10"/>
    <mergeCell ref="D3:E3"/>
    <mergeCell ref="D115:E115"/>
    <mergeCell ref="D116:E116"/>
    <mergeCell ref="D119:E119"/>
    <mergeCell ref="D2:E2"/>
    <mergeCell ref="B5:E5"/>
    <mergeCell ref="B112:E112"/>
    <mergeCell ref="D9:E9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19"/>
  <sheetViews>
    <sheetView topLeftCell="A100" workbookViewId="0">
      <selection activeCell="D7" sqref="D7"/>
    </sheetView>
  </sheetViews>
  <sheetFormatPr defaultRowHeight="12.75"/>
  <cols>
    <col min="1" max="1" width="9.140625" style="29"/>
    <col min="2" max="2" width="45.28515625" style="29" customWidth="1"/>
    <col min="3" max="3" width="9.140625" style="29"/>
    <col min="4" max="4" width="26.28515625" style="29" customWidth="1"/>
    <col min="5" max="5" width="27.5703125" style="29" customWidth="1"/>
    <col min="6" max="6" width="24.140625" style="29" hidden="1" customWidth="1"/>
    <col min="7" max="16384" width="9.140625" style="29"/>
  </cols>
  <sheetData>
    <row r="2" spans="1:14">
      <c r="B2" s="32"/>
      <c r="C2" s="32"/>
      <c r="D2" s="124" t="s">
        <v>16</v>
      </c>
      <c r="E2" s="124"/>
      <c r="F2" s="2"/>
      <c r="G2" s="2"/>
      <c r="H2" s="2"/>
      <c r="I2" s="2"/>
      <c r="J2" s="2"/>
      <c r="K2" s="2"/>
      <c r="L2" s="2"/>
      <c r="M2" s="2"/>
      <c r="N2" s="2"/>
    </row>
    <row r="3" spans="1:14" ht="42.75" customHeight="1">
      <c r="B3" s="32"/>
      <c r="C3" s="32"/>
      <c r="D3" s="105" t="s">
        <v>338</v>
      </c>
      <c r="E3" s="105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129" t="s">
        <v>305</v>
      </c>
      <c r="C5" s="129"/>
      <c r="D5" s="129"/>
      <c r="E5" s="129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2"/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38" t="s">
        <v>4</v>
      </c>
      <c r="C7" s="37"/>
      <c r="D7" s="38" t="s">
        <v>266</v>
      </c>
      <c r="E7" s="37"/>
      <c r="F7" s="2"/>
      <c r="G7" s="30"/>
      <c r="H7" s="30"/>
      <c r="I7" s="30"/>
      <c r="J7" s="30"/>
      <c r="K7" s="30"/>
      <c r="L7" s="30"/>
      <c r="M7" s="2"/>
      <c r="N7" s="2"/>
    </row>
    <row r="8" spans="1:14" s="2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>
      <c r="A9" s="2"/>
      <c r="B9" s="36" t="s">
        <v>267</v>
      </c>
      <c r="C9" s="37"/>
      <c r="D9" s="122"/>
      <c r="E9" s="122"/>
      <c r="F9" s="30"/>
      <c r="G9" s="126"/>
      <c r="H9" s="126"/>
      <c r="I9" s="126"/>
      <c r="J9" s="126"/>
      <c r="K9" s="30"/>
      <c r="L9" s="2"/>
      <c r="M9" s="2"/>
      <c r="N9" s="2"/>
    </row>
    <row r="10" spans="1:14" s="2" customFormat="1">
      <c r="B10" s="127" t="s">
        <v>5</v>
      </c>
      <c r="C10" s="127"/>
      <c r="D10" s="123" t="s">
        <v>6</v>
      </c>
      <c r="E10" s="123"/>
      <c r="F10" s="30"/>
      <c r="G10" s="30"/>
      <c r="H10" s="41"/>
      <c r="I10" s="41"/>
      <c r="J10" s="41"/>
      <c r="K10" s="30"/>
    </row>
    <row r="11" spans="1:14" s="2" customFormat="1"/>
    <row r="12" spans="1:14" ht="26.25" customHeight="1">
      <c r="A12" s="2"/>
      <c r="B12" s="130" t="s">
        <v>306</v>
      </c>
      <c r="C12" s="130"/>
      <c r="D12" s="130"/>
      <c r="E12" s="130"/>
      <c r="F12" s="2"/>
      <c r="G12" s="2"/>
      <c r="H12" s="2"/>
      <c r="I12" s="2"/>
      <c r="J12" s="2"/>
      <c r="K12" s="2"/>
      <c r="L12" s="2"/>
      <c r="M12" s="2"/>
      <c r="N12" s="2"/>
    </row>
    <row r="13" spans="1:14" ht="25.5">
      <c r="A13" s="2"/>
      <c r="B13" s="18" t="s">
        <v>7</v>
      </c>
      <c r="C13" s="19" t="s">
        <v>8</v>
      </c>
      <c r="D13" s="19" t="s">
        <v>23</v>
      </c>
      <c r="E13" s="19" t="s">
        <v>24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12">
        <v>1</v>
      </c>
      <c r="C14" s="3">
        <v>2</v>
      </c>
      <c r="D14" s="3">
        <v>3</v>
      </c>
      <c r="E14" s="3">
        <v>4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B15" s="16" t="s">
        <v>61</v>
      </c>
      <c r="C15" s="43">
        <v>1</v>
      </c>
      <c r="D15" s="44">
        <v>0</v>
      </c>
      <c r="E15" s="44">
        <v>0</v>
      </c>
      <c r="F15" s="55">
        <f t="shared" ref="F15:F46" si="0">SUM(D15:E15)</f>
        <v>0</v>
      </c>
    </row>
    <row r="16" spans="1:14" ht="31.5">
      <c r="B16" s="13" t="s">
        <v>70</v>
      </c>
      <c r="C16" s="50">
        <v>2</v>
      </c>
      <c r="D16" s="44">
        <v>0</v>
      </c>
      <c r="E16" s="44">
        <v>0</v>
      </c>
      <c r="F16" s="55">
        <f t="shared" si="0"/>
        <v>0</v>
      </c>
    </row>
    <row r="17" spans="2:6" ht="15.75">
      <c r="B17" s="13" t="s">
        <v>71</v>
      </c>
      <c r="C17" s="43">
        <v>3</v>
      </c>
      <c r="D17" s="44">
        <v>0</v>
      </c>
      <c r="E17" s="44">
        <v>0</v>
      </c>
      <c r="F17" s="55">
        <f t="shared" si="0"/>
        <v>0</v>
      </c>
    </row>
    <row r="18" spans="2:6" ht="15.75">
      <c r="B18" s="13" t="s">
        <v>72</v>
      </c>
      <c r="C18" s="50">
        <v>4</v>
      </c>
      <c r="D18" s="44">
        <v>0</v>
      </c>
      <c r="E18" s="44">
        <v>0</v>
      </c>
      <c r="F18" s="55">
        <f t="shared" si="0"/>
        <v>0</v>
      </c>
    </row>
    <row r="19" spans="2:6" ht="31.5">
      <c r="B19" s="13" t="s">
        <v>73</v>
      </c>
      <c r="C19" s="43">
        <v>5</v>
      </c>
      <c r="D19" s="44">
        <v>0</v>
      </c>
      <c r="E19" s="44">
        <v>0</v>
      </c>
      <c r="F19" s="55">
        <f t="shared" si="0"/>
        <v>0</v>
      </c>
    </row>
    <row r="20" spans="2:6" ht="31.5">
      <c r="B20" s="13" t="s">
        <v>74</v>
      </c>
      <c r="C20" s="50">
        <v>6</v>
      </c>
      <c r="D20" s="44">
        <v>0</v>
      </c>
      <c r="E20" s="44">
        <v>0</v>
      </c>
      <c r="F20" s="55">
        <f t="shared" si="0"/>
        <v>0</v>
      </c>
    </row>
    <row r="21" spans="2:6" ht="31.5">
      <c r="B21" s="13" t="s">
        <v>75</v>
      </c>
      <c r="C21" s="43">
        <v>7</v>
      </c>
      <c r="D21" s="44">
        <v>0</v>
      </c>
      <c r="E21" s="44">
        <v>0</v>
      </c>
      <c r="F21" s="55">
        <f t="shared" si="0"/>
        <v>0</v>
      </c>
    </row>
    <row r="22" spans="2:6" ht="31.5">
      <c r="B22" s="13" t="s">
        <v>76</v>
      </c>
      <c r="C22" s="50">
        <v>8</v>
      </c>
      <c r="D22" s="44">
        <v>0</v>
      </c>
      <c r="E22" s="44">
        <v>0</v>
      </c>
      <c r="F22" s="55">
        <f t="shared" si="0"/>
        <v>0</v>
      </c>
    </row>
    <row r="23" spans="2:6" ht="47.25">
      <c r="B23" s="13" t="s">
        <v>77</v>
      </c>
      <c r="C23" s="43">
        <v>9</v>
      </c>
      <c r="D23" s="44">
        <v>0</v>
      </c>
      <c r="E23" s="44">
        <v>0</v>
      </c>
      <c r="F23" s="55">
        <f t="shared" si="0"/>
        <v>0</v>
      </c>
    </row>
    <row r="24" spans="2:6" ht="31.5">
      <c r="B24" s="13" t="s">
        <v>78</v>
      </c>
      <c r="C24" s="50">
        <v>10</v>
      </c>
      <c r="D24" s="44">
        <v>0</v>
      </c>
      <c r="E24" s="44">
        <v>0</v>
      </c>
      <c r="F24" s="55">
        <f t="shared" si="0"/>
        <v>0</v>
      </c>
    </row>
    <row r="25" spans="2:6" ht="31.5">
      <c r="B25" s="13" t="s">
        <v>79</v>
      </c>
      <c r="C25" s="43">
        <v>11</v>
      </c>
      <c r="D25" s="44">
        <v>0</v>
      </c>
      <c r="E25" s="44">
        <v>0</v>
      </c>
      <c r="F25" s="55">
        <f t="shared" si="0"/>
        <v>0</v>
      </c>
    </row>
    <row r="26" spans="2:6" ht="31.5">
      <c r="B26" s="13" t="s">
        <v>80</v>
      </c>
      <c r="C26" s="50">
        <v>12</v>
      </c>
      <c r="D26" s="44">
        <v>0</v>
      </c>
      <c r="E26" s="44">
        <v>0</v>
      </c>
      <c r="F26" s="55">
        <f t="shared" si="0"/>
        <v>0</v>
      </c>
    </row>
    <row r="27" spans="2:6" ht="31.5">
      <c r="B27" s="13" t="s">
        <v>81</v>
      </c>
      <c r="C27" s="43">
        <v>13</v>
      </c>
      <c r="D27" s="44">
        <v>0</v>
      </c>
      <c r="E27" s="44">
        <v>0</v>
      </c>
      <c r="F27" s="55">
        <f t="shared" si="0"/>
        <v>0</v>
      </c>
    </row>
    <row r="28" spans="2:6" ht="31.5">
      <c r="B28" s="13" t="s">
        <v>82</v>
      </c>
      <c r="C28" s="50">
        <v>14</v>
      </c>
      <c r="D28" s="44">
        <v>0</v>
      </c>
      <c r="E28" s="44">
        <v>0</v>
      </c>
      <c r="F28" s="55">
        <f t="shared" si="0"/>
        <v>0</v>
      </c>
    </row>
    <row r="29" spans="2:6" ht="31.5">
      <c r="B29" s="13" t="s">
        <v>83</v>
      </c>
      <c r="C29" s="43">
        <v>15</v>
      </c>
      <c r="D29" s="44">
        <v>0</v>
      </c>
      <c r="E29" s="44">
        <v>0</v>
      </c>
      <c r="F29" s="55">
        <f t="shared" si="0"/>
        <v>0</v>
      </c>
    </row>
    <row r="30" spans="2:6" ht="15.75">
      <c r="B30" s="13" t="s">
        <v>84</v>
      </c>
      <c r="C30" s="50">
        <v>16</v>
      </c>
      <c r="D30" s="44">
        <v>0</v>
      </c>
      <c r="E30" s="44">
        <v>0</v>
      </c>
      <c r="F30" s="55">
        <f t="shared" si="0"/>
        <v>0</v>
      </c>
    </row>
    <row r="31" spans="2:6" ht="15.75">
      <c r="B31" s="13" t="s">
        <v>85</v>
      </c>
      <c r="C31" s="43">
        <v>17</v>
      </c>
      <c r="D31" s="44">
        <v>0</v>
      </c>
      <c r="E31" s="44">
        <v>0</v>
      </c>
      <c r="F31" s="55">
        <f t="shared" si="0"/>
        <v>0</v>
      </c>
    </row>
    <row r="32" spans="2:6" ht="15.75">
      <c r="B32" s="13" t="s">
        <v>86</v>
      </c>
      <c r="C32" s="50">
        <v>18</v>
      </c>
      <c r="D32" s="44">
        <v>0</v>
      </c>
      <c r="E32" s="44">
        <v>0</v>
      </c>
      <c r="F32" s="55">
        <f t="shared" si="0"/>
        <v>0</v>
      </c>
    </row>
    <row r="33" spans="2:6" ht="15.75">
      <c r="B33" s="13" t="s">
        <v>87</v>
      </c>
      <c r="C33" s="43">
        <v>19</v>
      </c>
      <c r="D33" s="44">
        <v>0</v>
      </c>
      <c r="E33" s="44">
        <v>0</v>
      </c>
      <c r="F33" s="55">
        <f t="shared" si="0"/>
        <v>0</v>
      </c>
    </row>
    <row r="34" spans="2:6" ht="31.5">
      <c r="B34" s="13" t="s">
        <v>88</v>
      </c>
      <c r="C34" s="50">
        <v>20</v>
      </c>
      <c r="D34" s="44">
        <v>0</v>
      </c>
      <c r="E34" s="44">
        <v>0</v>
      </c>
      <c r="F34" s="55">
        <f t="shared" si="0"/>
        <v>0</v>
      </c>
    </row>
    <row r="35" spans="2:6" ht="31.5">
      <c r="B35" s="13" t="s">
        <v>89</v>
      </c>
      <c r="C35" s="43">
        <v>21</v>
      </c>
      <c r="D35" s="44">
        <v>0</v>
      </c>
      <c r="E35" s="44">
        <v>0</v>
      </c>
      <c r="F35" s="55">
        <f t="shared" si="0"/>
        <v>0</v>
      </c>
    </row>
    <row r="36" spans="2:6" ht="31.5">
      <c r="B36" s="13" t="s">
        <v>90</v>
      </c>
      <c r="C36" s="50">
        <v>22</v>
      </c>
      <c r="D36" s="44">
        <v>0</v>
      </c>
      <c r="E36" s="44">
        <v>0</v>
      </c>
      <c r="F36" s="55">
        <f t="shared" si="0"/>
        <v>0</v>
      </c>
    </row>
    <row r="37" spans="2:6" ht="15.75">
      <c r="B37" s="13" t="s">
        <v>91</v>
      </c>
      <c r="C37" s="43">
        <v>23</v>
      </c>
      <c r="D37" s="44">
        <v>0</v>
      </c>
      <c r="E37" s="44">
        <v>0</v>
      </c>
      <c r="F37" s="55">
        <f t="shared" si="0"/>
        <v>0</v>
      </c>
    </row>
    <row r="38" spans="2:6" ht="31.5">
      <c r="B38" s="13" t="s">
        <v>92</v>
      </c>
      <c r="C38" s="50">
        <v>24</v>
      </c>
      <c r="D38" s="44">
        <v>0</v>
      </c>
      <c r="E38" s="44">
        <v>0</v>
      </c>
      <c r="F38" s="55">
        <f t="shared" si="0"/>
        <v>0</v>
      </c>
    </row>
    <row r="39" spans="2:6" ht="15.75">
      <c r="B39" s="13" t="s">
        <v>93</v>
      </c>
      <c r="C39" s="43">
        <v>25</v>
      </c>
      <c r="D39" s="44">
        <v>0</v>
      </c>
      <c r="E39" s="44">
        <v>0</v>
      </c>
      <c r="F39" s="55">
        <f t="shared" si="0"/>
        <v>0</v>
      </c>
    </row>
    <row r="40" spans="2:6" ht="15.75">
      <c r="B40" s="13" t="s">
        <v>94</v>
      </c>
      <c r="C40" s="50">
        <v>26</v>
      </c>
      <c r="D40" s="44">
        <v>0</v>
      </c>
      <c r="E40" s="44">
        <v>0</v>
      </c>
      <c r="F40" s="55">
        <f t="shared" si="0"/>
        <v>0</v>
      </c>
    </row>
    <row r="41" spans="2:6" ht="15.75">
      <c r="B41" s="13" t="s">
        <v>95</v>
      </c>
      <c r="C41" s="43">
        <v>27</v>
      </c>
      <c r="D41" s="44">
        <v>0</v>
      </c>
      <c r="E41" s="44">
        <v>0</v>
      </c>
      <c r="F41" s="55">
        <f t="shared" si="0"/>
        <v>0</v>
      </c>
    </row>
    <row r="42" spans="2:6" ht="31.5">
      <c r="B42" s="13" t="s">
        <v>96</v>
      </c>
      <c r="C42" s="50">
        <v>28</v>
      </c>
      <c r="D42" s="44">
        <v>0</v>
      </c>
      <c r="E42" s="44">
        <v>0</v>
      </c>
      <c r="F42" s="55">
        <f t="shared" si="0"/>
        <v>0</v>
      </c>
    </row>
    <row r="43" spans="2:6" ht="31.5">
      <c r="B43" s="13" t="s">
        <v>97</v>
      </c>
      <c r="C43" s="43">
        <v>29</v>
      </c>
      <c r="D43" s="44">
        <v>0</v>
      </c>
      <c r="E43" s="44">
        <v>0</v>
      </c>
      <c r="F43" s="55">
        <f t="shared" si="0"/>
        <v>0</v>
      </c>
    </row>
    <row r="44" spans="2:6" ht="15.75">
      <c r="B44" s="13" t="s">
        <v>98</v>
      </c>
      <c r="C44" s="50">
        <v>30</v>
      </c>
      <c r="D44" s="44">
        <v>0</v>
      </c>
      <c r="E44" s="44">
        <v>0</v>
      </c>
      <c r="F44" s="55">
        <f t="shared" si="0"/>
        <v>0</v>
      </c>
    </row>
    <row r="45" spans="2:6" ht="31.5">
      <c r="B45" s="13" t="s">
        <v>99</v>
      </c>
      <c r="C45" s="43">
        <v>31</v>
      </c>
      <c r="D45" s="44">
        <v>0</v>
      </c>
      <c r="E45" s="44">
        <v>0</v>
      </c>
      <c r="F45" s="55">
        <f t="shared" si="0"/>
        <v>0</v>
      </c>
    </row>
    <row r="46" spans="2:6" ht="63">
      <c r="B46" s="13" t="s">
        <v>100</v>
      </c>
      <c r="C46" s="50">
        <v>32</v>
      </c>
      <c r="D46" s="44">
        <v>0</v>
      </c>
      <c r="E46" s="44">
        <v>0</v>
      </c>
      <c r="F46" s="55">
        <f t="shared" si="0"/>
        <v>0</v>
      </c>
    </row>
    <row r="47" spans="2:6" ht="63">
      <c r="B47" s="13" t="s">
        <v>101</v>
      </c>
      <c r="C47" s="43">
        <v>33</v>
      </c>
      <c r="D47" s="44">
        <v>0</v>
      </c>
      <c r="E47" s="44">
        <v>0</v>
      </c>
      <c r="F47" s="55">
        <f t="shared" ref="F47:F78" si="1">SUM(D47:E47)</f>
        <v>0</v>
      </c>
    </row>
    <row r="48" spans="2:6" ht="31.5">
      <c r="B48" s="13" t="s">
        <v>102</v>
      </c>
      <c r="C48" s="50">
        <v>34</v>
      </c>
      <c r="D48" s="44">
        <v>0</v>
      </c>
      <c r="E48" s="44">
        <v>0</v>
      </c>
      <c r="F48" s="55">
        <f t="shared" si="1"/>
        <v>0</v>
      </c>
    </row>
    <row r="49" spans="2:6" ht="15.75">
      <c r="B49" s="13" t="s">
        <v>103</v>
      </c>
      <c r="C49" s="43">
        <v>35</v>
      </c>
      <c r="D49" s="44">
        <v>0</v>
      </c>
      <c r="E49" s="44">
        <v>0</v>
      </c>
      <c r="F49" s="55">
        <f t="shared" si="1"/>
        <v>0</v>
      </c>
    </row>
    <row r="50" spans="2:6" ht="47.25">
      <c r="B50" s="13" t="s">
        <v>104</v>
      </c>
      <c r="C50" s="50">
        <v>36</v>
      </c>
      <c r="D50" s="44">
        <v>0</v>
      </c>
      <c r="E50" s="44">
        <v>0</v>
      </c>
      <c r="F50" s="55">
        <f t="shared" si="1"/>
        <v>0</v>
      </c>
    </row>
    <row r="51" spans="2:6" ht="31.5">
      <c r="B51" s="13" t="s">
        <v>105</v>
      </c>
      <c r="C51" s="43">
        <v>37</v>
      </c>
      <c r="D51" s="44">
        <v>0</v>
      </c>
      <c r="E51" s="44">
        <v>0</v>
      </c>
      <c r="F51" s="55">
        <f t="shared" si="1"/>
        <v>0</v>
      </c>
    </row>
    <row r="52" spans="2:6" ht="31.5">
      <c r="B52" s="13" t="s">
        <v>106</v>
      </c>
      <c r="C52" s="50">
        <v>38</v>
      </c>
      <c r="D52" s="44">
        <v>0</v>
      </c>
      <c r="E52" s="44">
        <v>0</v>
      </c>
      <c r="F52" s="55">
        <f t="shared" si="1"/>
        <v>0</v>
      </c>
    </row>
    <row r="53" spans="2:6" ht="15.75">
      <c r="B53" s="13" t="s">
        <v>107</v>
      </c>
      <c r="C53" s="43">
        <v>39</v>
      </c>
      <c r="D53" s="44">
        <v>0</v>
      </c>
      <c r="E53" s="44">
        <v>0</v>
      </c>
      <c r="F53" s="55">
        <f t="shared" si="1"/>
        <v>0</v>
      </c>
    </row>
    <row r="54" spans="2:6" ht="31.5">
      <c r="B54" s="13" t="s">
        <v>108</v>
      </c>
      <c r="C54" s="50">
        <v>40</v>
      </c>
      <c r="D54" s="44">
        <v>0</v>
      </c>
      <c r="E54" s="44">
        <v>0</v>
      </c>
      <c r="F54" s="55">
        <f t="shared" si="1"/>
        <v>0</v>
      </c>
    </row>
    <row r="55" spans="2:6" ht="15.75">
      <c r="B55" s="13" t="s">
        <v>109</v>
      </c>
      <c r="C55" s="43">
        <v>41</v>
      </c>
      <c r="D55" s="44">
        <v>0</v>
      </c>
      <c r="E55" s="44">
        <v>0</v>
      </c>
      <c r="F55" s="55">
        <f t="shared" si="1"/>
        <v>0</v>
      </c>
    </row>
    <row r="56" spans="2:6" ht="15.75">
      <c r="B56" s="13" t="s">
        <v>110</v>
      </c>
      <c r="C56" s="50">
        <v>42</v>
      </c>
      <c r="D56" s="44">
        <v>0</v>
      </c>
      <c r="E56" s="44">
        <v>0</v>
      </c>
      <c r="F56" s="55">
        <f t="shared" si="1"/>
        <v>0</v>
      </c>
    </row>
    <row r="57" spans="2:6" ht="15.75">
      <c r="B57" s="13" t="s">
        <v>111</v>
      </c>
      <c r="C57" s="43">
        <v>43</v>
      </c>
      <c r="D57" s="44">
        <v>0</v>
      </c>
      <c r="E57" s="44">
        <v>0</v>
      </c>
      <c r="F57" s="55">
        <f t="shared" si="1"/>
        <v>0</v>
      </c>
    </row>
    <row r="58" spans="2:6" ht="15.75">
      <c r="B58" s="13" t="s">
        <v>112</v>
      </c>
      <c r="C58" s="50">
        <v>44</v>
      </c>
      <c r="D58" s="44">
        <v>0</v>
      </c>
      <c r="E58" s="44">
        <v>0</v>
      </c>
      <c r="F58" s="55">
        <f t="shared" si="1"/>
        <v>0</v>
      </c>
    </row>
    <row r="59" spans="2:6" ht="31.5">
      <c r="B59" s="13" t="s">
        <v>113</v>
      </c>
      <c r="C59" s="43">
        <v>45</v>
      </c>
      <c r="D59" s="44">
        <v>0</v>
      </c>
      <c r="E59" s="44">
        <v>0</v>
      </c>
      <c r="F59" s="55">
        <f t="shared" si="1"/>
        <v>0</v>
      </c>
    </row>
    <row r="60" spans="2:6" ht="15.75">
      <c r="B60" s="13" t="s">
        <v>114</v>
      </c>
      <c r="C60" s="50">
        <v>46</v>
      </c>
      <c r="D60" s="44">
        <v>0</v>
      </c>
      <c r="E60" s="44">
        <v>0</v>
      </c>
      <c r="F60" s="55">
        <f t="shared" si="1"/>
        <v>0</v>
      </c>
    </row>
    <row r="61" spans="2:6" ht="15.75">
      <c r="B61" s="13" t="s">
        <v>115</v>
      </c>
      <c r="C61" s="43">
        <v>47</v>
      </c>
      <c r="D61" s="44">
        <v>0</v>
      </c>
      <c r="E61" s="44">
        <v>0</v>
      </c>
      <c r="F61" s="55">
        <f t="shared" si="1"/>
        <v>0</v>
      </c>
    </row>
    <row r="62" spans="2:6" ht="31.5">
      <c r="B62" s="13" t="s">
        <v>116</v>
      </c>
      <c r="C62" s="50">
        <v>48</v>
      </c>
      <c r="D62" s="44">
        <v>0</v>
      </c>
      <c r="E62" s="44">
        <v>0</v>
      </c>
      <c r="F62" s="55">
        <f t="shared" si="1"/>
        <v>0</v>
      </c>
    </row>
    <row r="63" spans="2:6" ht="31.5">
      <c r="B63" s="13" t="s">
        <v>117</v>
      </c>
      <c r="C63" s="43">
        <v>49</v>
      </c>
      <c r="D63" s="44">
        <v>0</v>
      </c>
      <c r="E63" s="44">
        <v>0</v>
      </c>
      <c r="F63" s="55">
        <f t="shared" si="1"/>
        <v>0</v>
      </c>
    </row>
    <row r="64" spans="2:6" ht="15.75">
      <c r="B64" s="13" t="s">
        <v>118</v>
      </c>
      <c r="C64" s="50">
        <v>50</v>
      </c>
      <c r="D64" s="44">
        <v>0</v>
      </c>
      <c r="E64" s="44">
        <v>0</v>
      </c>
      <c r="F64" s="55">
        <f t="shared" si="1"/>
        <v>0</v>
      </c>
    </row>
    <row r="65" spans="2:6" ht="31.5">
      <c r="B65" s="13" t="s">
        <v>119</v>
      </c>
      <c r="C65" s="43">
        <v>51</v>
      </c>
      <c r="D65" s="44">
        <v>0</v>
      </c>
      <c r="E65" s="44">
        <v>0</v>
      </c>
      <c r="F65" s="55">
        <f t="shared" si="1"/>
        <v>0</v>
      </c>
    </row>
    <row r="66" spans="2:6" ht="31.5">
      <c r="B66" s="13" t="s">
        <v>120</v>
      </c>
      <c r="C66" s="50">
        <v>52</v>
      </c>
      <c r="D66" s="44">
        <v>0</v>
      </c>
      <c r="E66" s="44">
        <v>0</v>
      </c>
      <c r="F66" s="55">
        <f t="shared" si="1"/>
        <v>0</v>
      </c>
    </row>
    <row r="67" spans="2:6" ht="15.75">
      <c r="B67" s="13" t="s">
        <v>121</v>
      </c>
      <c r="C67" s="43">
        <v>53</v>
      </c>
      <c r="D67" s="44">
        <v>0</v>
      </c>
      <c r="E67" s="44">
        <v>0</v>
      </c>
      <c r="F67" s="55">
        <f t="shared" si="1"/>
        <v>0</v>
      </c>
    </row>
    <row r="68" spans="2:6" ht="15.75">
      <c r="B68" s="13" t="s">
        <v>122</v>
      </c>
      <c r="C68" s="50">
        <v>54</v>
      </c>
      <c r="D68" s="44">
        <v>0</v>
      </c>
      <c r="E68" s="44">
        <v>0</v>
      </c>
      <c r="F68" s="55">
        <f t="shared" si="1"/>
        <v>0</v>
      </c>
    </row>
    <row r="69" spans="2:6" ht="31.5">
      <c r="B69" s="13" t="s">
        <v>123</v>
      </c>
      <c r="C69" s="43">
        <v>55</v>
      </c>
      <c r="D69" s="44">
        <v>0</v>
      </c>
      <c r="E69" s="44">
        <v>0</v>
      </c>
      <c r="F69" s="55">
        <f t="shared" si="1"/>
        <v>0</v>
      </c>
    </row>
    <row r="70" spans="2:6" ht="15.75">
      <c r="B70" s="13" t="s">
        <v>124</v>
      </c>
      <c r="C70" s="50">
        <v>56</v>
      </c>
      <c r="D70" s="44">
        <v>0</v>
      </c>
      <c r="E70" s="44">
        <v>0</v>
      </c>
      <c r="F70" s="55">
        <f t="shared" si="1"/>
        <v>0</v>
      </c>
    </row>
    <row r="71" spans="2:6" ht="15.75">
      <c r="B71" s="13" t="s">
        <v>125</v>
      </c>
      <c r="C71" s="43">
        <v>57</v>
      </c>
      <c r="D71" s="44">
        <v>0</v>
      </c>
      <c r="E71" s="44">
        <v>0</v>
      </c>
      <c r="F71" s="55">
        <f t="shared" si="1"/>
        <v>0</v>
      </c>
    </row>
    <row r="72" spans="2:6" ht="15.75">
      <c r="B72" s="13" t="s">
        <v>126</v>
      </c>
      <c r="C72" s="50">
        <v>58</v>
      </c>
      <c r="D72" s="44">
        <v>0</v>
      </c>
      <c r="E72" s="44">
        <v>0</v>
      </c>
      <c r="F72" s="55">
        <f t="shared" si="1"/>
        <v>0</v>
      </c>
    </row>
    <row r="73" spans="2:6" ht="15.75">
      <c r="B73" s="13" t="s">
        <v>127</v>
      </c>
      <c r="C73" s="43">
        <v>59</v>
      </c>
      <c r="D73" s="44">
        <v>0</v>
      </c>
      <c r="E73" s="44">
        <v>0</v>
      </c>
      <c r="F73" s="55">
        <f t="shared" si="1"/>
        <v>0</v>
      </c>
    </row>
    <row r="74" spans="2:6" ht="15.75">
      <c r="B74" s="13" t="s">
        <v>128</v>
      </c>
      <c r="C74" s="50">
        <v>60</v>
      </c>
      <c r="D74" s="44">
        <v>0</v>
      </c>
      <c r="E74" s="44">
        <v>0</v>
      </c>
      <c r="F74" s="55">
        <f t="shared" si="1"/>
        <v>0</v>
      </c>
    </row>
    <row r="75" spans="2:6" ht="15.75">
      <c r="B75" s="13" t="s">
        <v>129</v>
      </c>
      <c r="C75" s="43">
        <v>61</v>
      </c>
      <c r="D75" s="44">
        <v>0</v>
      </c>
      <c r="E75" s="44">
        <v>0</v>
      </c>
      <c r="F75" s="55">
        <f t="shared" si="1"/>
        <v>0</v>
      </c>
    </row>
    <row r="76" spans="2:6" ht="31.5">
      <c r="B76" s="13" t="s">
        <v>130</v>
      </c>
      <c r="C76" s="50">
        <v>62</v>
      </c>
      <c r="D76" s="44">
        <v>0</v>
      </c>
      <c r="E76" s="44">
        <v>0</v>
      </c>
      <c r="F76" s="55">
        <f t="shared" si="1"/>
        <v>0</v>
      </c>
    </row>
    <row r="77" spans="2:6" ht="15.75">
      <c r="B77" s="13" t="s">
        <v>131</v>
      </c>
      <c r="C77" s="43">
        <v>63</v>
      </c>
      <c r="D77" s="44">
        <v>0</v>
      </c>
      <c r="E77" s="44">
        <v>0</v>
      </c>
      <c r="F77" s="55">
        <f t="shared" si="1"/>
        <v>0</v>
      </c>
    </row>
    <row r="78" spans="2:6" ht="15.75">
      <c r="B78" s="13" t="s">
        <v>132</v>
      </c>
      <c r="C78" s="50">
        <v>64</v>
      </c>
      <c r="D78" s="44">
        <v>0</v>
      </c>
      <c r="E78" s="44">
        <v>0</v>
      </c>
      <c r="F78" s="55">
        <f t="shared" si="1"/>
        <v>0</v>
      </c>
    </row>
    <row r="79" spans="2:6" ht="31.5">
      <c r="B79" s="13" t="s">
        <v>133</v>
      </c>
      <c r="C79" s="43">
        <v>65</v>
      </c>
      <c r="D79" s="44">
        <v>0</v>
      </c>
      <c r="E79" s="44">
        <v>0</v>
      </c>
      <c r="F79" s="55">
        <f t="shared" ref="F79:F109" si="2">SUM(D79:E79)</f>
        <v>0</v>
      </c>
    </row>
    <row r="80" spans="2:6" ht="15.75">
      <c r="B80" s="13" t="s">
        <v>134</v>
      </c>
      <c r="C80" s="50">
        <v>66</v>
      </c>
      <c r="D80" s="44">
        <v>0</v>
      </c>
      <c r="E80" s="44">
        <v>0</v>
      </c>
      <c r="F80" s="55">
        <f t="shared" si="2"/>
        <v>0</v>
      </c>
    </row>
    <row r="81" spans="2:6" ht="31.5">
      <c r="B81" s="13" t="s">
        <v>135</v>
      </c>
      <c r="C81" s="43">
        <v>67</v>
      </c>
      <c r="D81" s="44">
        <v>0</v>
      </c>
      <c r="E81" s="44">
        <v>0</v>
      </c>
      <c r="F81" s="55">
        <f t="shared" si="2"/>
        <v>0</v>
      </c>
    </row>
    <row r="82" spans="2:6" ht="31.5">
      <c r="B82" s="13" t="s">
        <v>136</v>
      </c>
      <c r="C82" s="50">
        <v>68</v>
      </c>
      <c r="D82" s="44">
        <v>0</v>
      </c>
      <c r="E82" s="44">
        <v>0</v>
      </c>
      <c r="F82" s="55">
        <f t="shared" si="2"/>
        <v>0</v>
      </c>
    </row>
    <row r="83" spans="2:6" ht="47.25">
      <c r="B83" s="13" t="s">
        <v>137</v>
      </c>
      <c r="C83" s="43">
        <v>69</v>
      </c>
      <c r="D83" s="44">
        <v>0</v>
      </c>
      <c r="E83" s="44">
        <v>0</v>
      </c>
      <c r="F83" s="55">
        <f t="shared" si="2"/>
        <v>0</v>
      </c>
    </row>
    <row r="84" spans="2:6" ht="31.5">
      <c r="B84" s="13" t="s">
        <v>138</v>
      </c>
      <c r="C84" s="50">
        <v>70</v>
      </c>
      <c r="D84" s="44">
        <v>0</v>
      </c>
      <c r="E84" s="44">
        <v>0</v>
      </c>
      <c r="F84" s="55">
        <f t="shared" si="2"/>
        <v>0</v>
      </c>
    </row>
    <row r="85" spans="2:6" ht="31.5">
      <c r="B85" s="13" t="s">
        <v>139</v>
      </c>
      <c r="C85" s="43">
        <v>71</v>
      </c>
      <c r="D85" s="44">
        <v>0</v>
      </c>
      <c r="E85" s="44">
        <v>0</v>
      </c>
      <c r="F85" s="55">
        <f t="shared" si="2"/>
        <v>0</v>
      </c>
    </row>
    <row r="86" spans="2:6" ht="15.75">
      <c r="B86" s="13" t="s">
        <v>140</v>
      </c>
      <c r="C86" s="50">
        <v>72</v>
      </c>
      <c r="D86" s="44">
        <v>0</v>
      </c>
      <c r="E86" s="44">
        <v>0</v>
      </c>
      <c r="F86" s="55">
        <f t="shared" si="2"/>
        <v>0</v>
      </c>
    </row>
    <row r="87" spans="2:6" ht="15.75">
      <c r="B87" s="13" t="s">
        <v>141</v>
      </c>
      <c r="C87" s="43">
        <v>73</v>
      </c>
      <c r="D87" s="44">
        <v>0</v>
      </c>
      <c r="E87" s="44">
        <v>0</v>
      </c>
      <c r="F87" s="55">
        <f t="shared" si="2"/>
        <v>0</v>
      </c>
    </row>
    <row r="88" spans="2:6" ht="31.5">
      <c r="B88" s="13" t="s">
        <v>142</v>
      </c>
      <c r="C88" s="50">
        <v>74</v>
      </c>
      <c r="D88" s="44">
        <v>0</v>
      </c>
      <c r="E88" s="44">
        <v>0</v>
      </c>
      <c r="F88" s="55">
        <f t="shared" si="2"/>
        <v>0</v>
      </c>
    </row>
    <row r="89" spans="2:6" ht="31.5">
      <c r="B89" s="13" t="s">
        <v>143</v>
      </c>
      <c r="C89" s="43">
        <v>75</v>
      </c>
      <c r="D89" s="44">
        <v>0</v>
      </c>
      <c r="E89" s="44">
        <v>0</v>
      </c>
      <c r="F89" s="55">
        <f t="shared" si="2"/>
        <v>0</v>
      </c>
    </row>
    <row r="90" spans="2:6" ht="31.5">
      <c r="B90" s="13" t="s">
        <v>144</v>
      </c>
      <c r="C90" s="50">
        <v>76</v>
      </c>
      <c r="D90" s="44">
        <v>0</v>
      </c>
      <c r="E90" s="44">
        <v>0</v>
      </c>
      <c r="F90" s="55">
        <f t="shared" si="2"/>
        <v>0</v>
      </c>
    </row>
    <row r="91" spans="2:6" ht="31.5">
      <c r="B91" s="13" t="s">
        <v>145</v>
      </c>
      <c r="C91" s="43">
        <v>77</v>
      </c>
      <c r="D91" s="44">
        <v>0</v>
      </c>
      <c r="E91" s="44">
        <v>0</v>
      </c>
      <c r="F91" s="55">
        <f t="shared" si="2"/>
        <v>0</v>
      </c>
    </row>
    <row r="92" spans="2:6" ht="15.75">
      <c r="B92" s="13" t="s">
        <v>146</v>
      </c>
      <c r="C92" s="50">
        <v>78</v>
      </c>
      <c r="D92" s="44">
        <v>0</v>
      </c>
      <c r="E92" s="44">
        <v>0</v>
      </c>
      <c r="F92" s="55">
        <f t="shared" si="2"/>
        <v>0</v>
      </c>
    </row>
    <row r="93" spans="2:6" ht="15.75">
      <c r="B93" s="13" t="s">
        <v>147</v>
      </c>
      <c r="C93" s="43">
        <v>79</v>
      </c>
      <c r="D93" s="44">
        <v>0</v>
      </c>
      <c r="E93" s="44">
        <v>0</v>
      </c>
      <c r="F93" s="55">
        <f t="shared" si="2"/>
        <v>0</v>
      </c>
    </row>
    <row r="94" spans="2:6" ht="15.75">
      <c r="B94" s="13" t="s">
        <v>148</v>
      </c>
      <c r="C94" s="50">
        <v>80</v>
      </c>
      <c r="D94" s="44">
        <v>0</v>
      </c>
      <c r="E94" s="44">
        <v>0</v>
      </c>
      <c r="F94" s="55">
        <f t="shared" si="2"/>
        <v>0</v>
      </c>
    </row>
    <row r="95" spans="2:6" ht="15.75">
      <c r="B95" s="13" t="s">
        <v>149</v>
      </c>
      <c r="C95" s="43">
        <v>81</v>
      </c>
      <c r="D95" s="44">
        <v>0</v>
      </c>
      <c r="E95" s="44">
        <v>0</v>
      </c>
      <c r="F95" s="55">
        <f t="shared" si="2"/>
        <v>0</v>
      </c>
    </row>
    <row r="96" spans="2:6" ht="31.5">
      <c r="B96" s="13" t="s">
        <v>150</v>
      </c>
      <c r="C96" s="50">
        <v>82</v>
      </c>
      <c r="D96" s="44">
        <v>0</v>
      </c>
      <c r="E96" s="44">
        <v>0</v>
      </c>
      <c r="F96" s="55">
        <f t="shared" si="2"/>
        <v>0</v>
      </c>
    </row>
    <row r="97" spans="1:14" ht="15.75">
      <c r="B97" s="13" t="s">
        <v>151</v>
      </c>
      <c r="C97" s="43">
        <v>83</v>
      </c>
      <c r="D97" s="44">
        <v>0</v>
      </c>
      <c r="E97" s="44">
        <v>0</v>
      </c>
      <c r="F97" s="55">
        <f t="shared" si="2"/>
        <v>0</v>
      </c>
    </row>
    <row r="98" spans="1:14" ht="31.5">
      <c r="B98" s="13" t="s">
        <v>152</v>
      </c>
      <c r="C98" s="50">
        <v>84</v>
      </c>
      <c r="D98" s="44">
        <v>0</v>
      </c>
      <c r="E98" s="44">
        <v>0</v>
      </c>
      <c r="F98" s="55">
        <f t="shared" si="2"/>
        <v>0</v>
      </c>
    </row>
    <row r="99" spans="1:14" ht="31.5">
      <c r="B99" s="13" t="s">
        <v>153</v>
      </c>
      <c r="C99" s="43">
        <v>85</v>
      </c>
      <c r="D99" s="44">
        <v>0</v>
      </c>
      <c r="E99" s="44">
        <v>0</v>
      </c>
      <c r="F99" s="55">
        <f t="shared" si="2"/>
        <v>0</v>
      </c>
    </row>
    <row r="100" spans="1:14" ht="15.75">
      <c r="B100" s="13" t="s">
        <v>154</v>
      </c>
      <c r="C100" s="50">
        <v>86</v>
      </c>
      <c r="D100" s="44">
        <v>0</v>
      </c>
      <c r="E100" s="44">
        <v>0</v>
      </c>
      <c r="F100" s="55">
        <f t="shared" si="2"/>
        <v>0</v>
      </c>
    </row>
    <row r="101" spans="1:14" ht="15.75">
      <c r="B101" s="16" t="s">
        <v>62</v>
      </c>
      <c r="C101" s="43">
        <v>87</v>
      </c>
      <c r="D101" s="53">
        <v>0</v>
      </c>
      <c r="E101" s="44">
        <v>0</v>
      </c>
      <c r="F101" s="55">
        <f t="shared" si="2"/>
        <v>0</v>
      </c>
    </row>
    <row r="102" spans="1:14" ht="31.5">
      <c r="B102" s="13" t="s">
        <v>155</v>
      </c>
      <c r="C102" s="50">
        <v>88</v>
      </c>
      <c r="D102" s="44">
        <v>0</v>
      </c>
      <c r="E102" s="44">
        <v>0</v>
      </c>
      <c r="F102" s="55">
        <f t="shared" si="2"/>
        <v>0</v>
      </c>
    </row>
    <row r="103" spans="1:14" ht="31.5">
      <c r="B103" s="13" t="s">
        <v>156</v>
      </c>
      <c r="C103" s="43">
        <v>89</v>
      </c>
      <c r="D103" s="44">
        <v>0</v>
      </c>
      <c r="E103" s="44">
        <v>0</v>
      </c>
      <c r="F103" s="55">
        <f t="shared" si="2"/>
        <v>0</v>
      </c>
    </row>
    <row r="104" spans="1:14" ht="31.5">
      <c r="B104" s="13" t="s">
        <v>81</v>
      </c>
      <c r="C104" s="50">
        <v>90</v>
      </c>
      <c r="D104" s="44">
        <v>0</v>
      </c>
      <c r="E104" s="44">
        <v>0</v>
      </c>
      <c r="F104" s="55">
        <f t="shared" si="2"/>
        <v>0</v>
      </c>
    </row>
    <row r="105" spans="1:14" ht="31.5">
      <c r="B105" s="13" t="s">
        <v>82</v>
      </c>
      <c r="C105" s="43">
        <v>91</v>
      </c>
      <c r="D105" s="44">
        <v>0</v>
      </c>
      <c r="E105" s="44">
        <v>0</v>
      </c>
      <c r="F105" s="55">
        <f t="shared" si="2"/>
        <v>0</v>
      </c>
    </row>
    <row r="106" spans="1:14" ht="15.75">
      <c r="B106" s="13" t="s">
        <v>157</v>
      </c>
      <c r="C106" s="50">
        <v>92</v>
      </c>
      <c r="D106" s="44">
        <v>0</v>
      </c>
      <c r="E106" s="44">
        <v>0</v>
      </c>
      <c r="F106" s="55">
        <f t="shared" si="2"/>
        <v>0</v>
      </c>
    </row>
    <row r="107" spans="1:14" ht="15.75">
      <c r="B107" s="13" t="s">
        <v>158</v>
      </c>
      <c r="C107" s="43">
        <v>93</v>
      </c>
      <c r="D107" s="44">
        <v>0</v>
      </c>
      <c r="E107" s="44">
        <v>0</v>
      </c>
      <c r="F107" s="55">
        <f t="shared" si="2"/>
        <v>0</v>
      </c>
    </row>
    <row r="108" spans="1:14" ht="15.75">
      <c r="A108" s="2"/>
      <c r="B108" s="16" t="s">
        <v>163</v>
      </c>
      <c r="C108" s="50">
        <v>94</v>
      </c>
      <c r="D108" s="3">
        <v>0</v>
      </c>
      <c r="E108" s="3">
        <v>0</v>
      </c>
      <c r="F108" s="55">
        <f t="shared" si="2"/>
        <v>0</v>
      </c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13" t="s">
        <v>164</v>
      </c>
      <c r="C109" s="43">
        <v>95</v>
      </c>
      <c r="D109" s="3">
        <v>0</v>
      </c>
      <c r="E109" s="3">
        <v>0</v>
      </c>
      <c r="F109" s="55">
        <f t="shared" si="2"/>
        <v>0</v>
      </c>
      <c r="G109" s="2"/>
      <c r="H109" s="2"/>
      <c r="I109" s="2"/>
      <c r="J109" s="2"/>
      <c r="K109" s="2"/>
      <c r="L109" s="2"/>
      <c r="M109" s="2"/>
      <c r="N109" s="2"/>
    </row>
    <row r="110" spans="1:14" s="2" customFormat="1">
      <c r="A110" s="30"/>
      <c r="B110" s="61"/>
      <c r="C110" s="61"/>
      <c r="D110" s="61"/>
      <c r="E110" s="61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s="2" customFormat="1">
      <c r="A111" s="30"/>
      <c r="B111" s="61"/>
      <c r="C111" s="61"/>
      <c r="D111" s="61"/>
      <c r="E111" s="61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s="46" customFormat="1">
      <c r="A112" s="2"/>
      <c r="B112" s="104" t="s">
        <v>10</v>
      </c>
      <c r="C112" s="104"/>
      <c r="D112" s="104"/>
      <c r="E112" s="104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6" customForma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>
      <c r="B114" s="74" t="s">
        <v>332</v>
      </c>
      <c r="C114" s="74"/>
      <c r="D114" s="75"/>
      <c r="E114" s="74"/>
    </row>
    <row r="115" spans="1:14">
      <c r="B115" s="76"/>
      <c r="C115" s="74"/>
      <c r="D115" s="120"/>
      <c r="E115" s="120"/>
    </row>
    <row r="116" spans="1:14">
      <c r="B116" s="74" t="s">
        <v>333</v>
      </c>
      <c r="C116" s="74"/>
      <c r="D116" s="121" t="s">
        <v>339</v>
      </c>
      <c r="E116" s="121"/>
    </row>
    <row r="117" spans="1:14">
      <c r="B117" s="74"/>
      <c r="C117" s="74"/>
      <c r="D117" s="75"/>
      <c r="E117" s="75"/>
    </row>
    <row r="118" spans="1:14">
      <c r="B118" s="74"/>
      <c r="C118" s="74"/>
      <c r="D118" s="75"/>
      <c r="E118" s="75"/>
    </row>
    <row r="119" spans="1:14">
      <c r="B119" s="74" t="s">
        <v>340</v>
      </c>
      <c r="C119" s="74"/>
      <c r="D119" s="119" t="s">
        <v>341</v>
      </c>
      <c r="E119" s="119"/>
    </row>
  </sheetData>
  <autoFilter ref="B13:F109"/>
  <mergeCells count="12">
    <mergeCell ref="D119:E119"/>
    <mergeCell ref="G9:J9"/>
    <mergeCell ref="B10:C10"/>
    <mergeCell ref="D10:E10"/>
    <mergeCell ref="B112:E112"/>
    <mergeCell ref="B12:E12"/>
    <mergeCell ref="D116:E116"/>
    <mergeCell ref="D2:E2"/>
    <mergeCell ref="D3:E3"/>
    <mergeCell ref="B5:E5"/>
    <mergeCell ref="D9:E9"/>
    <mergeCell ref="D115:E115"/>
  </mergeCells>
  <phoneticPr fontId="0" type="noConversion"/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Шапка</vt:lpstr>
      <vt:lpstr>Таблица_1</vt:lpstr>
      <vt:lpstr>Приложение_10_1</vt:lpstr>
      <vt:lpstr>Приложение_10_2</vt:lpstr>
      <vt:lpstr>Приложение_11_1</vt:lpstr>
      <vt:lpstr>Приложение_12_1</vt:lpstr>
      <vt:lpstr>Приложение_12_2</vt:lpstr>
      <vt:lpstr>Приложение_12_3</vt:lpstr>
      <vt:lpstr>Приложение_12_4</vt:lpstr>
      <vt:lpstr>Приложение_13_1</vt:lpstr>
      <vt:lpstr>Приложение_14_1</vt:lpstr>
      <vt:lpstr>Приложение_14_2</vt:lpstr>
      <vt:lpstr>Приложение_14_3</vt:lpstr>
      <vt:lpstr>Приложение_14_4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soloveveo</dc:creator>
  <cp:lastModifiedBy>КравченкоДА</cp:lastModifiedBy>
  <cp:lastPrinted>2017-12-25T08:45:59Z</cp:lastPrinted>
  <dcterms:created xsi:type="dcterms:W3CDTF">2017-12-13T06:30:47Z</dcterms:created>
  <dcterms:modified xsi:type="dcterms:W3CDTF">2018-06-22T04:39:11Z</dcterms:modified>
</cp:coreProperties>
</file>