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70" windowWidth="8790" windowHeight="3765" activeTab="0"/>
  </bookViews>
  <sheets>
    <sheet name="Форма 1-ПС " sheetId="1" r:id="rId1"/>
    <sheet name="Инструкц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Сенин С.Н.</author>
  </authors>
  <commentList>
    <comment ref="B24" authorId="0">
      <text>
        <r>
          <rPr>
            <sz val="12"/>
            <rFont val="Times New Roman"/>
            <family val="1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<sst xmlns="http://schemas.openxmlformats.org/spreadsheetml/2006/main" count="142" uniqueCount="76">
  <si>
    <t>№</t>
  </si>
  <si>
    <t>Задачи и основные мероприятия</t>
  </si>
  <si>
    <t>Плановое значение          на 2006 год для субъекта РФ</t>
  </si>
  <si>
    <t>Значение на отчетную дату</t>
  </si>
  <si>
    <t>плановое                         на 2006 год</t>
  </si>
  <si>
    <t>фактическое                     на отчетную дату</t>
  </si>
  <si>
    <t>плановое                          на 2006 год</t>
  </si>
  <si>
    <t>фактическое                               на отчетную дату</t>
  </si>
  <si>
    <t xml:space="preserve"> 2.2.</t>
  </si>
  <si>
    <t xml:space="preserve">Осуществление денежных выплат, всего </t>
  </si>
  <si>
    <t>Число участковых врачей-терапевтов, участковых врачей-педиатров, врачей общей (семейной) практики и медицинских сестер, работающих с названными врачами, которым запланированы денежные выплаты в 2006 году (сумма строк 2.2.1, 2.2.2 графы 4)</t>
  </si>
  <si>
    <t>Число участковых врачей-терапевтов, участковых врачей-педиатров, врачей общей (семейной) практики и медицинских сестер, работающих с названными врачами, получающих дополнительные денежные выплаты в рамках реализации ПНП, на первое число месяца, следующего за отчетным (сумма строк 2.2.1, 2.2.2 графы 5)</t>
  </si>
  <si>
    <t>Величина средств, запланированных на дополнительные выплаты участковым врачам-терапевтам,  врачам-педиатрам, врачам общей (семейной) практики и медицинским сестрам, работающим с названными врачами, в отчетном периоде</t>
  </si>
  <si>
    <t>Кассовые расходы в учреждениях здравоохранения по дополнительным выплатам участковым врачам-терапевтам,  врачам-педиатрам, врачам общей (семейной) практики и медицинским сестрам, работающим с названными врачами, на первое число месяца, следующего за отчетным периодом</t>
  </si>
  <si>
    <t>Указывается величина выделенных средств, а в дополнительных сведениях расшифровывается, на какие цели</t>
  </si>
  <si>
    <t>Единица измерения (форма представления)</t>
  </si>
  <si>
    <t>человек (целое число)</t>
  </si>
  <si>
    <t>млн  рублей (число с тремя десятичными знаками)</t>
  </si>
  <si>
    <t>Пример:</t>
  </si>
  <si>
    <t xml:space="preserve">   в том числе</t>
  </si>
  <si>
    <t xml:space="preserve"> 2.2.1.</t>
  </si>
  <si>
    <t>участковым врачам-терапевтам,  врачам-педиатрам, врачам общей (семейной) практики</t>
  </si>
  <si>
    <t>Число участковых врачей-терапевтов,  врачей-педиатров, врачей общей (семейной) практики, которым запланированы денежные выплаты в 2006 году</t>
  </si>
  <si>
    <t>Число участковых врачей-терапевтов,  врачей-педиатров, врачам общей (семейной) практики, получающих дополнительные денежные выплаты в рамках реализации ПНП, на первое число месяца, следующего за отчетным</t>
  </si>
  <si>
    <t>Величина средств, запланированная на дополнительные выплаты участковым врачам-терапевтам,  врачам-педиатрам, врачам общей (семейной) практики,  в отчетном периоде</t>
  </si>
  <si>
    <t>Кассовые расходы в учреждениях здравоохранения по дополнительным выплатам участковым врачам-терапевтам,  врачам-педиатрам, врачам общей (семейной) практики на первое число месяца, следующего за отчетным периодом</t>
  </si>
  <si>
    <t xml:space="preserve"> 2.2.2.</t>
  </si>
  <si>
    <t xml:space="preserve">медицинским сестрам, работающим с названными врачами  </t>
  </si>
  <si>
    <t>Число медицинских сестер, работающих с названными врачами, которым запланированы денежные выплаты в 2006 году</t>
  </si>
  <si>
    <t xml:space="preserve">Число медицинских сестер, работающих с названными врачами, получающие дополнительные денежные выплаты в рамках реализации ПНП, на первое число месяца, следующего за отчетным </t>
  </si>
  <si>
    <t xml:space="preserve">Величина средств, запланированных на дополнительные выплаты медицинским сестрам участковых врачей-терапевтов,  врачей-педиатров, врачей общей (семейной) практики, в отчетном периоде </t>
  </si>
  <si>
    <t>Кассовые расходы в учреждениях здравоохранения по дополнительным выплатам медицинским сестрам, работающим с названными врачами, на первое число месяца, следующего за отчетным периодом</t>
  </si>
  <si>
    <t xml:space="preserve"> 2.3.</t>
  </si>
  <si>
    <t>Осуществление денежных выплат медицинскому персоналу (с 1 июля 2006 г.), всего</t>
  </si>
  <si>
    <t>Число человек медицинского персонала фельдшерско-акушерских пунктов и скорой медицинской помощи, которым запланированы выплаты в 2006 году (сумма строк 2.3.1 и 2.3.2 графы 4)</t>
  </si>
  <si>
    <t>Число человек медицинского персонала фельдшерско-акушерских пунктов и  скорой медицинской помощи, получающих дополнительные денежные выплаты в рамках реализации ПНП, на первое число месяца, следующего за отчетным (сумма строк 2.3.1 и 2.3.2 графы 5)</t>
  </si>
  <si>
    <t>Величина средств, запланированных на дополнительные выплаты  медицинскому персоналу фельдшерско-акушерских пунктов и скорой медицинской помощи, в отчетном периоде (сумма строк 2.3.1 и 2.3.2 графы 6)</t>
  </si>
  <si>
    <t>Кассовые расходы в учреждениях здравоохранения по дополнительным выплатам медицинскому персоналу фельдшерско-акушерских пунктов и скорой медицинской помощи  на первое число месяца, следующего за отчетным периодом (сумма строк 2.3.1 и 2.3.2 графы 7)</t>
  </si>
  <si>
    <t xml:space="preserve"> 2.3.1.</t>
  </si>
  <si>
    <t xml:space="preserve">фельдшерско-акушерских пунктов  </t>
  </si>
  <si>
    <t>Число человек медицинского персонала фельдшерско-акушерских пунктов, которым запланированы выплаты в 2006 году</t>
  </si>
  <si>
    <t>Число человек медицинского персонала фельдшерско-акушерских пунктов, получающих дополнительные денежные выплаты в рамках реализации ПНП, на первое число месяца, следующего за отчетным</t>
  </si>
  <si>
    <t xml:space="preserve">Величина средств, запланированных на дополнительные выплаты  медицинскому персоналу фельдшерско-акушерских пунктов,  в отчетном периоде </t>
  </si>
  <si>
    <t>Кассовые расходы в учреждениях здравоохранения по дополнительным выплатам медицинскому персоналу фельдшерско-акушерских пунктов на первое число месяца, следующего за отчетным периодом</t>
  </si>
  <si>
    <t xml:space="preserve"> 2.3.2.</t>
  </si>
  <si>
    <t xml:space="preserve">скорой медицинской помощи  </t>
  </si>
  <si>
    <t>Число человек медицинского персонала  скорой медицинской помощи, которым запланированы выплаты в 2006 году</t>
  </si>
  <si>
    <t>Число человек медицинского персонала скорой медицинской помощи, получающих дополнительные денежные выплаты в рамках реализации ПНП, на первое число месяца, следующего за отчетным</t>
  </si>
  <si>
    <t xml:space="preserve">Величина средств, запланированных на дополнительные выплаты  медицинскому персоналу скорой медицинской помощи в отчетном периоде </t>
  </si>
  <si>
    <t xml:space="preserve">Кассовые расходы в учреждениях здравоохранения по дополнительным выплатам медицинскому персоналу скорой медицинской помощи  на первое число, следующее за отчетным периодом </t>
  </si>
  <si>
    <t>Единица измерения контрольного показателя</t>
  </si>
  <si>
    <t>Финансирование из федерального бюджета, государственных внебюджетных фондов,
млн. рублей</t>
  </si>
  <si>
    <t>Финансирование из консолидированного бюджета субъекта РФ, млн. рублей</t>
  </si>
  <si>
    <t>Инструкция по заполнению полей (ячеек) формы 1-ПС (здоровье)</t>
  </si>
  <si>
    <t>фактическое на отчетную дату</t>
  </si>
  <si>
    <t xml:space="preserve"> фактическое на отчетную дату</t>
  </si>
  <si>
    <t>2.</t>
  </si>
  <si>
    <t>По направлению "Развитие первичной медицинской помощи"</t>
  </si>
  <si>
    <t>Осуществление денежных выплат, всего</t>
  </si>
  <si>
    <t>человек</t>
  </si>
  <si>
    <t xml:space="preserve">медицинским сестрам, работающим
 с названными врачами  </t>
  </si>
  <si>
    <t>Осуществление денежных выплат медицинскому персоналу 
(с 1 июля 2006 г.), всего</t>
  </si>
  <si>
    <t>в том числе</t>
  </si>
  <si>
    <t>Приложение 2</t>
  </si>
  <si>
    <t>участковым врачам-терапевтам, участковым врачам-педиатрам, врачам общей (семейной) практики</t>
  </si>
  <si>
    <t>Приложение 1</t>
  </si>
  <si>
    <t>Челябинская область</t>
  </si>
  <si>
    <t>Форма 1-ПС</t>
  </si>
  <si>
    <t xml:space="preserve">        (отчетный период, год)</t>
  </si>
  <si>
    <t>(наименование субъекта РФ)</t>
  </si>
  <si>
    <t>Финансирование из федерального бюджета, государственных внебюджетных фондов,
тыс. рублей</t>
  </si>
  <si>
    <t>Финансирование из консолидированного бюджета субъекта РФ, 
тыс. рублей</t>
  </si>
  <si>
    <t>Плановое значение на 2011 год для субъекта РФ</t>
  </si>
  <si>
    <t>плановое на 2011 год</t>
  </si>
  <si>
    <t>Сведения о параметрах реализации приоритетного национального проекта "Здоровье" на 27 декабря 2011 г.</t>
  </si>
  <si>
    <t xml:space="preserve">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</si>
</sst>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);[Red]\(#,##0\)"/>
    <numFmt numFmtId="165" formatCode="#,##0.00_);[Red]\(#,##0.00\)"/>
    <numFmt numFmtId="166" formatCode="&quot;р.&quot;#,##0_);[Red]\(&quot;р.&quot;#,##0\)"/>
    <numFmt numFmtId="167" formatCode="&quot;р.&quot;#,##0.00_);[Red]\(&quot;р.&quot;#,##0.00\)"/>
    <numFmt numFmtId="168" formatCode="0.0"/>
    <numFmt numFmtId="169" formatCode="#,##0.000"/>
    <numFmt numFmtId="170" formatCode="0.000"/>
    <numFmt numFmtId="171" formatCode=";;;"/>
    <numFmt numFmtId="172" formatCode="#,##0.0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yr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name val="MS Sans Serif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8" fontId="4" fillId="0" borderId="0" xfId="0" applyAlignment="1">
      <alignment/>
    </xf>
    <xf numFmtId="0" fontId="4" fillId="0" borderId="0" xfId="0" applyAlignment="1">
      <alignment/>
    </xf>
    <xf numFmtId="168" fontId="4" fillId="0" borderId="0" xfId="0" applyAlignment="1">
      <alignment horizontal="center"/>
    </xf>
    <xf numFmtId="9" fontId="4" fillId="0" borderId="0" xfId="0" applyAlignment="1">
      <alignment/>
    </xf>
    <xf numFmtId="1" fontId="4" fillId="0" borderId="0" xfId="0" applyAlignment="1">
      <alignment/>
    </xf>
    <xf numFmtId="168" fontId="4" fillId="0" borderId="0" xfId="0" applyFont="1" applyAlignment="1">
      <alignment/>
    </xf>
    <xf numFmtId="2" fontId="4" fillId="0" borderId="0" xfId="0" applyNumberFormat="1" applyAlignment="1">
      <alignment/>
    </xf>
    <xf numFmtId="168" fontId="4" fillId="0" borderId="0" xfId="0" applyFont="1" applyAlignment="1">
      <alignment horizontal="center"/>
    </xf>
    <xf numFmtId="168" fontId="4" fillId="0" borderId="0" xfId="0" applyFont="1" applyAlignment="1">
      <alignment horizontal="center"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169" fontId="7" fillId="0" borderId="1" xfId="0" applyNumberFormat="1" applyFont="1" applyFill="1" applyBorder="1" applyAlignment="1" applyProtection="1">
      <alignment horizontal="left" vertical="top" wrapText="1"/>
      <protection/>
    </xf>
    <xf numFmtId="168" fontId="4" fillId="0" borderId="0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left" vertical="top" wrapText="1"/>
      <protection/>
    </xf>
    <xf numFmtId="169" fontId="7" fillId="0" borderId="1" xfId="0" applyNumberFormat="1" applyFont="1" applyFill="1" applyBorder="1" applyAlignment="1" applyProtection="1">
      <alignment horizontal="center" vertical="top" wrapText="1"/>
      <protection/>
    </xf>
    <xf numFmtId="3" fontId="7" fillId="0" borderId="1" xfId="0" applyNumberFormat="1" applyFont="1" applyFill="1" applyBorder="1" applyAlignment="1" applyProtection="1">
      <alignment horizontal="center"/>
      <protection/>
    </xf>
    <xf numFmtId="170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 wrapText="1"/>
      <protection/>
    </xf>
    <xf numFmtId="0" fontId="7" fillId="0" borderId="1" xfId="0" applyFont="1" applyFill="1" applyBorder="1" applyAlignment="1" applyProtection="1">
      <alignment horizontal="center"/>
      <protection/>
    </xf>
    <xf numFmtId="169" fontId="7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>
      <alignment horizontal="left" vertical="top" wrapText="1"/>
    </xf>
    <xf numFmtId="170" fontId="7" fillId="0" borderId="1" xfId="0" applyNumberFormat="1" applyFont="1" applyFill="1" applyBorder="1" applyAlignment="1" applyProtection="1">
      <alignment horizontal="center" wrapText="1"/>
      <protection/>
    </xf>
    <xf numFmtId="0" fontId="7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 applyProtection="1">
      <alignment horizontal="center" wrapText="1"/>
      <protection/>
    </xf>
    <xf numFmtId="3" fontId="7" fillId="0" borderId="1" xfId="0" applyNumberFormat="1" applyFont="1" applyFill="1" applyBorder="1" applyAlignment="1" applyProtection="1">
      <alignment horizontal="center" vertical="center" wrapText="1"/>
      <protection/>
    </xf>
    <xf numFmtId="169" fontId="7" fillId="0" borderId="1" xfId="0" applyNumberFormat="1" applyFont="1" applyFill="1" applyBorder="1" applyAlignment="1" applyProtection="1">
      <alignment horizontal="center" vertical="center" wrapText="1"/>
      <protection/>
    </xf>
    <xf numFmtId="3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9" fontId="1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" xfId="0" applyNumberFormat="1" applyFont="1" applyFill="1" applyBorder="1" applyAlignment="1" applyProtection="1">
      <alignment horizontal="right" vertical="center" wrapText="1"/>
      <protection/>
    </xf>
    <xf numFmtId="169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69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9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9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10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left" vertical="top" wrapText="1"/>
      <protection/>
    </xf>
    <xf numFmtId="4" fontId="0" fillId="0" borderId="0" xfId="0" applyNumberFormat="1" applyFill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>
      <alignment/>
    </xf>
    <xf numFmtId="3" fontId="10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2" fontId="10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8" fontId="14" fillId="0" borderId="0" xfId="0" applyFont="1" applyBorder="1" applyAlignment="1">
      <alignment horizontal="center"/>
    </xf>
    <xf numFmtId="168" fontId="4" fillId="0" borderId="0" xfId="0" applyFont="1" applyAlignment="1">
      <alignment horizontal="center"/>
    </xf>
    <xf numFmtId="168" fontId="4" fillId="0" borderId="0" xfId="0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1" xfId="0" applyFont="1" applyFill="1" applyBorder="1" applyAlignment="1" applyProtection="1">
      <alignment horizontal="center" vertical="top"/>
      <protection/>
    </xf>
    <xf numFmtId="0" fontId="8" fillId="0" borderId="1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421875" style="0" customWidth="1"/>
    <col min="2" max="2" width="36.57421875" style="0" customWidth="1"/>
    <col min="3" max="3" width="12.00390625" style="0" customWidth="1"/>
    <col min="4" max="4" width="12.140625" style="0" customWidth="1"/>
    <col min="5" max="5" width="11.140625" style="0" customWidth="1"/>
    <col min="6" max="6" width="13.140625" style="0" customWidth="1"/>
    <col min="7" max="7" width="14.140625" style="0" customWidth="1"/>
    <col min="8" max="8" width="11.8515625" style="0" customWidth="1"/>
    <col min="9" max="9" width="14.57421875" style="0" customWidth="1"/>
  </cols>
  <sheetData>
    <row r="1" spans="8:9" ht="15.75">
      <c r="H1" s="78" t="s">
        <v>65</v>
      </c>
      <c r="I1" s="78"/>
    </row>
    <row r="2" spans="1:9" ht="12.75">
      <c r="A2" s="50"/>
      <c r="B2" s="50"/>
      <c r="C2" s="50"/>
      <c r="D2" s="50"/>
      <c r="E2" s="50"/>
      <c r="F2" s="50"/>
      <c r="G2" s="50"/>
      <c r="H2" s="50"/>
      <c r="I2" s="50"/>
    </row>
    <row r="3" spans="1:9" ht="15.75">
      <c r="A3" s="50"/>
      <c r="B3" s="50"/>
      <c r="C3" s="50"/>
      <c r="D3" s="50"/>
      <c r="E3" s="50"/>
      <c r="F3" s="50"/>
      <c r="G3" s="50"/>
      <c r="H3" s="78" t="s">
        <v>67</v>
      </c>
      <c r="I3" s="78"/>
    </row>
    <row r="4" spans="1:9" ht="12.75">
      <c r="A4" s="50"/>
      <c r="B4" s="50"/>
      <c r="C4" s="50"/>
      <c r="D4" s="50"/>
      <c r="E4" s="50"/>
      <c r="F4" s="50"/>
      <c r="G4" s="50"/>
      <c r="H4" s="50"/>
      <c r="I4" s="50"/>
    </row>
    <row r="5" spans="1:9" ht="15.75">
      <c r="A5" s="78" t="s">
        <v>74</v>
      </c>
      <c r="B5" s="78"/>
      <c r="C5" s="78"/>
      <c r="D5" s="78"/>
      <c r="E5" s="78"/>
      <c r="F5" s="78"/>
      <c r="G5" s="78"/>
      <c r="H5" s="78"/>
      <c r="I5" s="78"/>
    </row>
    <row r="6" spans="1:9" ht="12.75">
      <c r="A6" s="50"/>
      <c r="B6" s="50"/>
      <c r="C6" s="50"/>
      <c r="D6" s="50"/>
      <c r="E6" s="50"/>
      <c r="F6" s="50"/>
      <c r="G6" s="81" t="s">
        <v>68</v>
      </c>
      <c r="H6" s="81"/>
      <c r="I6" s="51"/>
    </row>
    <row r="7" spans="1:9" ht="15.75">
      <c r="A7" s="50"/>
      <c r="B7" s="79" t="s">
        <v>66</v>
      </c>
      <c r="C7" s="79"/>
      <c r="D7" s="79"/>
      <c r="E7" s="79"/>
      <c r="F7" s="79"/>
      <c r="G7" s="79"/>
      <c r="H7" s="79"/>
      <c r="I7" s="79"/>
    </row>
    <row r="8" spans="1:9" ht="18.75" customHeight="1">
      <c r="A8" s="50"/>
      <c r="B8" s="64"/>
      <c r="C8" s="80" t="s">
        <v>69</v>
      </c>
      <c r="D8" s="80"/>
      <c r="E8" s="80"/>
      <c r="F8" s="80"/>
      <c r="G8" s="64"/>
      <c r="H8" s="64"/>
      <c r="I8" s="64"/>
    </row>
    <row r="9" spans="1:9" ht="78.75" customHeight="1">
      <c r="A9" s="71" t="s">
        <v>0</v>
      </c>
      <c r="B9" s="71" t="s">
        <v>1</v>
      </c>
      <c r="C9" s="73" t="s">
        <v>50</v>
      </c>
      <c r="D9" s="73" t="s">
        <v>72</v>
      </c>
      <c r="E9" s="71" t="s">
        <v>3</v>
      </c>
      <c r="F9" s="71" t="s">
        <v>70</v>
      </c>
      <c r="G9" s="71"/>
      <c r="H9" s="71" t="s">
        <v>71</v>
      </c>
      <c r="I9" s="77"/>
    </row>
    <row r="10" spans="1:9" ht="46.5" customHeight="1">
      <c r="A10" s="72"/>
      <c r="B10" s="72"/>
      <c r="C10" s="74"/>
      <c r="D10" s="74"/>
      <c r="E10" s="72"/>
      <c r="F10" s="18" t="s">
        <v>73</v>
      </c>
      <c r="G10" s="18" t="s">
        <v>54</v>
      </c>
      <c r="H10" s="18" t="s">
        <v>73</v>
      </c>
      <c r="I10" s="18" t="s">
        <v>55</v>
      </c>
    </row>
    <row r="11" spans="1:9" ht="15.75">
      <c r="A11" s="15">
        <v>1</v>
      </c>
      <c r="B11" s="16">
        <v>2</v>
      </c>
      <c r="C11" s="16">
        <v>3</v>
      </c>
      <c r="D11" s="16">
        <v>4</v>
      </c>
      <c r="E11" s="16">
        <v>5</v>
      </c>
      <c r="F11" s="17">
        <v>6</v>
      </c>
      <c r="G11" s="17">
        <v>7</v>
      </c>
      <c r="H11" s="17">
        <v>8</v>
      </c>
      <c r="I11" s="17">
        <v>9</v>
      </c>
    </row>
    <row r="12" spans="1:9" ht="15.75">
      <c r="A12" s="33" t="s">
        <v>56</v>
      </c>
      <c r="B12" s="75" t="s">
        <v>57</v>
      </c>
      <c r="C12" s="76"/>
      <c r="D12" s="76"/>
      <c r="E12" s="76"/>
      <c r="F12" s="76"/>
      <c r="G12" s="76"/>
      <c r="H12" s="76"/>
      <c r="I12" s="76"/>
    </row>
    <row r="13" spans="1:9" ht="30" customHeight="1">
      <c r="A13" s="34" t="s">
        <v>8</v>
      </c>
      <c r="B13" s="26" t="s">
        <v>58</v>
      </c>
      <c r="C13" s="18" t="s">
        <v>59</v>
      </c>
      <c r="D13" s="35">
        <v>3523</v>
      </c>
      <c r="E13" s="69">
        <f>E14+E15</f>
        <v>3290</v>
      </c>
      <c r="F13" s="70">
        <v>463308</v>
      </c>
      <c r="G13" s="63">
        <v>463308</v>
      </c>
      <c r="H13" s="36"/>
      <c r="I13" s="61"/>
    </row>
    <row r="14" spans="1:9" ht="48" customHeight="1">
      <c r="A14" s="34" t="s">
        <v>20</v>
      </c>
      <c r="B14" s="26" t="s">
        <v>64</v>
      </c>
      <c r="C14" s="18" t="s">
        <v>59</v>
      </c>
      <c r="D14" s="35">
        <v>1529</v>
      </c>
      <c r="E14" s="69">
        <v>1396</v>
      </c>
      <c r="F14" s="63">
        <v>308872</v>
      </c>
      <c r="G14" s="63">
        <v>308872</v>
      </c>
      <c r="H14" s="36"/>
      <c r="I14" s="60"/>
    </row>
    <row r="15" spans="1:9" ht="32.25" customHeight="1">
      <c r="A15" s="34" t="s">
        <v>26</v>
      </c>
      <c r="B15" s="28" t="s">
        <v>60</v>
      </c>
      <c r="C15" s="18" t="s">
        <v>59</v>
      </c>
      <c r="D15" s="35">
        <v>1994</v>
      </c>
      <c r="E15" s="69">
        <v>1894</v>
      </c>
      <c r="F15" s="63">
        <v>154436</v>
      </c>
      <c r="G15" s="63">
        <v>154436</v>
      </c>
      <c r="H15" s="36"/>
      <c r="I15" s="62"/>
    </row>
    <row r="16" spans="1:9" ht="63">
      <c r="A16" s="34" t="s">
        <v>32</v>
      </c>
      <c r="B16" s="28" t="s">
        <v>61</v>
      </c>
      <c r="C16" s="18" t="s">
        <v>59</v>
      </c>
      <c r="D16" s="35"/>
      <c r="E16" s="35"/>
      <c r="F16" s="36"/>
      <c r="G16" s="36"/>
      <c r="H16" s="36"/>
      <c r="I16" s="36"/>
    </row>
    <row r="17" spans="1:9" ht="15.75">
      <c r="A17" s="34"/>
      <c r="B17" s="10" t="s">
        <v>62</v>
      </c>
      <c r="C17" s="13"/>
      <c r="D17" s="37"/>
      <c r="E17" s="37"/>
      <c r="F17" s="38"/>
      <c r="G17" s="38"/>
      <c r="H17" s="38"/>
      <c r="I17" s="38"/>
    </row>
    <row r="18" spans="1:9" ht="18" customHeight="1">
      <c r="A18" s="34" t="s">
        <v>38</v>
      </c>
      <c r="B18" s="28" t="s">
        <v>39</v>
      </c>
      <c r="C18" s="18" t="s">
        <v>59</v>
      </c>
      <c r="D18" s="35"/>
      <c r="E18" s="35"/>
      <c r="F18" s="36"/>
      <c r="G18" s="36"/>
      <c r="H18" s="36"/>
      <c r="I18" s="36"/>
    </row>
    <row r="19" spans="1:9" ht="18.75" customHeight="1">
      <c r="A19" s="34" t="s">
        <v>44</v>
      </c>
      <c r="B19" s="28" t="s">
        <v>45</v>
      </c>
      <c r="C19" s="18" t="s">
        <v>59</v>
      </c>
      <c r="D19" s="35"/>
      <c r="E19" s="35"/>
      <c r="F19" s="36"/>
      <c r="G19" s="36"/>
      <c r="H19" s="36"/>
      <c r="I19" s="36"/>
    </row>
    <row r="20" spans="1:9" ht="18.75" customHeight="1">
      <c r="A20" s="56"/>
      <c r="B20" s="52"/>
      <c r="C20" s="57"/>
      <c r="D20" s="58"/>
      <c r="E20" s="58"/>
      <c r="F20" s="59"/>
      <c r="G20" s="59"/>
      <c r="H20" s="59"/>
      <c r="I20" s="59"/>
    </row>
    <row r="21" spans="1:9" ht="18.75" customHeight="1">
      <c r="A21" s="56"/>
      <c r="B21" s="52"/>
      <c r="C21" s="57"/>
      <c r="D21" s="58"/>
      <c r="E21" s="58"/>
      <c r="F21" s="59"/>
      <c r="G21" s="59"/>
      <c r="H21" s="59"/>
      <c r="I21" s="59"/>
    </row>
    <row r="22" spans="1:9" ht="15.75">
      <c r="A22" s="39"/>
      <c r="B22" s="40"/>
      <c r="C22" s="45"/>
      <c r="D22" s="44"/>
      <c r="E22" s="44"/>
      <c r="F22" s="43"/>
      <c r="G22" s="43"/>
      <c r="H22" s="43"/>
      <c r="I22" s="43"/>
    </row>
    <row r="23" spans="1:9" s="55" customFormat="1" ht="18.75">
      <c r="A23" s="53" t="s">
        <v>75</v>
      </c>
      <c r="B23" s="54"/>
      <c r="C23" s="53"/>
      <c r="D23" s="41"/>
      <c r="E23" s="41"/>
      <c r="F23" s="53"/>
      <c r="G23" s="53"/>
      <c r="H23" s="53"/>
      <c r="I23" s="53"/>
    </row>
    <row r="24" spans="1:9" ht="18.75">
      <c r="A24" s="46"/>
      <c r="B24" s="65"/>
      <c r="C24" s="47"/>
      <c r="D24" s="47"/>
      <c r="E24" s="47"/>
      <c r="F24" s="47"/>
      <c r="G24" s="67"/>
      <c r="H24" s="67"/>
      <c r="I24" s="47"/>
    </row>
    <row r="25" spans="1:9" ht="15.75">
      <c r="A25" s="48"/>
      <c r="B25" s="48"/>
      <c r="C25" s="49"/>
      <c r="D25" s="49"/>
      <c r="E25" s="49"/>
      <c r="F25" s="49"/>
      <c r="G25" s="49"/>
      <c r="H25" s="49"/>
      <c r="I25" s="49"/>
    </row>
    <row r="26" spans="1:9" ht="12.75">
      <c r="A26" s="42"/>
      <c r="B26" s="42"/>
      <c r="C26" s="42"/>
      <c r="D26" s="42"/>
      <c r="E26" s="42"/>
      <c r="F26" s="42"/>
      <c r="G26" s="42"/>
      <c r="H26" s="42"/>
      <c r="I26" s="42"/>
    </row>
    <row r="27" spans="1:9" ht="12.75">
      <c r="A27" s="42"/>
      <c r="B27" s="42"/>
      <c r="C27" s="42"/>
      <c r="D27" s="42"/>
      <c r="E27" s="42"/>
      <c r="F27" s="42"/>
      <c r="G27" s="42"/>
      <c r="H27" s="42"/>
      <c r="I27" s="42"/>
    </row>
    <row r="28" spans="1:9" ht="12.75">
      <c r="A28" s="42"/>
      <c r="B28" s="42"/>
      <c r="C28" s="42"/>
      <c r="D28" s="42"/>
      <c r="E28" s="66"/>
      <c r="F28" s="42"/>
      <c r="G28" s="42"/>
      <c r="H28" s="42"/>
      <c r="I28" s="42"/>
    </row>
  </sheetData>
  <mergeCells count="14">
    <mergeCell ref="H1:I1"/>
    <mergeCell ref="B7:I7"/>
    <mergeCell ref="C8:F8"/>
    <mergeCell ref="H3:I3"/>
    <mergeCell ref="A5:I5"/>
    <mergeCell ref="G6:H6"/>
    <mergeCell ref="E9:E10"/>
    <mergeCell ref="F9:G9"/>
    <mergeCell ref="B12:I12"/>
    <mergeCell ref="H9:I9"/>
    <mergeCell ref="A9:A10"/>
    <mergeCell ref="B9:B10"/>
    <mergeCell ref="C9:C10"/>
    <mergeCell ref="D9:D10"/>
  </mergeCells>
  <dataValidations count="3">
    <dataValidation allowBlank="1" showInputMessage="1" showErrorMessage="1" errorTitle="Не допустимые символы" error="Попытка ввода недопустимых символов в числовое поле" sqref="D22:E23 B12 B13:C21 D17:I17 H13:H14"/>
    <dataValidation type="decimal" allowBlank="1" showInputMessage="1" showErrorMessage="1" errorTitle="Не допустимые символы" error="Попытка ввода недопустимых символов в числовое поле" sqref="F18:I22 F16:I16 H15">
      <formula1>0</formula1>
      <formula2>9.99999999999999E+23</formula2>
    </dataValidation>
    <dataValidation type="whole" allowBlank="1" showInputMessage="1" showErrorMessage="1" errorTitle="Не допустимые символы" error="Попытка ввода недопустимых символов в числовое поле" sqref="D18:E21 D13:E16">
      <formula1>0</formula1>
      <formula2>9.99999999999999E+32</formula2>
    </dataValidation>
  </dataValidations>
  <printOptions horizontalCentered="1"/>
  <pageMargins left="0.984251968503937" right="0.5905511811023623" top="0.7874015748031497" bottom="0.48" header="0.5118110236220472" footer="0.23"/>
  <pageSetup fitToHeight="1" fitToWidth="1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B5"/>
    </sheetView>
  </sheetViews>
  <sheetFormatPr defaultColWidth="9.140625" defaultRowHeight="12.75"/>
  <cols>
    <col min="1" max="1" width="6.28125" style="1" customWidth="1"/>
    <col min="2" max="2" width="17.57421875" style="1" customWidth="1"/>
    <col min="3" max="3" width="15.140625" style="1" customWidth="1"/>
    <col min="4" max="4" width="18.57421875" style="1" customWidth="1"/>
    <col min="5" max="5" width="17.421875" style="1" customWidth="1"/>
    <col min="6" max="6" width="16.7109375" style="1" customWidth="1"/>
    <col min="7" max="7" width="11.7109375" style="1" customWidth="1"/>
    <col min="8" max="8" width="13.140625" style="1" customWidth="1"/>
    <col min="9" max="9" width="13.00390625" style="1" customWidth="1"/>
    <col min="10" max="10" width="18.00390625" style="1" customWidth="1"/>
    <col min="11" max="11" width="12.00390625" style="1" customWidth="1"/>
    <col min="12" max="12" width="11.00390625" style="1" customWidth="1"/>
    <col min="13" max="13" width="18.7109375" style="1" customWidth="1"/>
    <col min="14" max="14" width="10.28125" style="1" customWidth="1"/>
    <col min="15" max="16" width="12.00390625" style="1" customWidth="1"/>
    <col min="17" max="17" width="14.00390625" style="1" customWidth="1"/>
    <col min="18" max="18" width="19.00390625" style="1" customWidth="1"/>
    <col min="19" max="19" width="20.00390625" style="1" customWidth="1"/>
    <col min="20" max="20" width="19.00390625" style="1" customWidth="1"/>
    <col min="21" max="21" width="12.00390625" style="1" customWidth="1"/>
    <col min="22" max="22" width="13.00390625" style="1" customWidth="1"/>
    <col min="23" max="23" width="19.00390625" style="1" customWidth="1"/>
    <col min="24" max="24" width="13.00390625" style="1" customWidth="1"/>
    <col min="25" max="16384" width="12.00390625" style="1" customWidth="1"/>
  </cols>
  <sheetData>
    <row r="1" spans="7:8" ht="12.75">
      <c r="G1" s="83" t="s">
        <v>63</v>
      </c>
      <c r="H1" s="84"/>
    </row>
    <row r="2" spans="1:8" ht="16.5">
      <c r="A2" s="82" t="s">
        <v>53</v>
      </c>
      <c r="B2" s="82"/>
      <c r="C2" s="82"/>
      <c r="D2" s="82"/>
      <c r="E2" s="82"/>
      <c r="F2" s="82"/>
      <c r="G2" s="82"/>
      <c r="H2" s="82"/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78.75" customHeight="1">
      <c r="A4" s="87" t="s">
        <v>0</v>
      </c>
      <c r="B4" s="87" t="s">
        <v>1</v>
      </c>
      <c r="C4" s="87" t="s">
        <v>2</v>
      </c>
      <c r="D4" s="87" t="s">
        <v>3</v>
      </c>
      <c r="E4" s="85" t="s">
        <v>51</v>
      </c>
      <c r="F4" s="86"/>
      <c r="G4" s="87" t="s">
        <v>52</v>
      </c>
      <c r="H4" s="88"/>
    </row>
    <row r="5" spans="1:14" ht="51" customHeight="1">
      <c r="A5" s="88"/>
      <c r="B5" s="89"/>
      <c r="C5" s="89"/>
      <c r="D5" s="68"/>
      <c r="E5" s="14" t="s">
        <v>4</v>
      </c>
      <c r="F5" s="14" t="s">
        <v>5</v>
      </c>
      <c r="G5" s="14" t="s">
        <v>6</v>
      </c>
      <c r="H5" s="14" t="s">
        <v>7</v>
      </c>
      <c r="I5" s="6"/>
      <c r="J5" s="6"/>
      <c r="K5" s="6"/>
      <c r="M5" s="6"/>
      <c r="N5" s="8"/>
    </row>
    <row r="6" spans="1:14" ht="15.75">
      <c r="A6" s="15">
        <v>1</v>
      </c>
      <c r="B6" s="16">
        <v>2</v>
      </c>
      <c r="C6" s="16">
        <v>4</v>
      </c>
      <c r="D6" s="16">
        <v>5</v>
      </c>
      <c r="E6" s="17">
        <v>6</v>
      </c>
      <c r="F6" s="17">
        <v>7</v>
      </c>
      <c r="G6" s="17">
        <v>8</v>
      </c>
      <c r="H6" s="17">
        <v>9</v>
      </c>
      <c r="I6" s="9"/>
      <c r="J6" s="6"/>
      <c r="K6" s="9"/>
      <c r="L6" s="4"/>
      <c r="M6" s="6"/>
      <c r="N6" s="3"/>
    </row>
    <row r="7" spans="1:12" ht="399" customHeight="1">
      <c r="A7" s="18" t="s">
        <v>8</v>
      </c>
      <c r="B7" s="19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0"/>
      <c r="H7" s="11" t="s">
        <v>14</v>
      </c>
      <c r="L7" s="7"/>
    </row>
    <row r="8" spans="1:22" ht="110.25">
      <c r="A8" s="13"/>
      <c r="B8" s="19" t="s">
        <v>15</v>
      </c>
      <c r="C8" s="10" t="s">
        <v>16</v>
      </c>
      <c r="D8" s="10" t="s">
        <v>16</v>
      </c>
      <c r="E8" s="20" t="s">
        <v>17</v>
      </c>
      <c r="F8" s="20" t="s">
        <v>17</v>
      </c>
      <c r="G8" s="20" t="s">
        <v>17</v>
      </c>
      <c r="H8" s="20" t="s">
        <v>17</v>
      </c>
      <c r="T8" s="5"/>
      <c r="U8" s="2"/>
      <c r="V8" s="2"/>
    </row>
    <row r="9" spans="1:22" ht="15.75">
      <c r="A9" s="13"/>
      <c r="B9" s="19" t="s">
        <v>18</v>
      </c>
      <c r="C9" s="21">
        <f aca="true" t="shared" si="0" ref="C9:H9">C13+C16</f>
        <v>200</v>
      </c>
      <c r="D9" s="21">
        <f t="shared" si="0"/>
        <v>196</v>
      </c>
      <c r="E9" s="22">
        <f t="shared" si="0"/>
        <v>611</v>
      </c>
      <c r="F9" s="22">
        <f t="shared" si="0"/>
        <v>213</v>
      </c>
      <c r="G9" s="22">
        <f t="shared" si="0"/>
        <v>430</v>
      </c>
      <c r="H9" s="22">
        <f t="shared" si="0"/>
        <v>75</v>
      </c>
      <c r="L9" s="7"/>
      <c r="T9" s="5"/>
      <c r="U9" s="2"/>
      <c r="V9" s="2"/>
    </row>
    <row r="10" spans="1:22" ht="15.75">
      <c r="A10" s="13"/>
      <c r="B10" s="19" t="s">
        <v>19</v>
      </c>
      <c r="C10" s="23"/>
      <c r="D10" s="24"/>
      <c r="E10" s="25"/>
      <c r="F10" s="25"/>
      <c r="G10" s="25"/>
      <c r="H10" s="25"/>
      <c r="T10" s="5"/>
      <c r="U10" s="2"/>
      <c r="V10" s="2"/>
    </row>
    <row r="11" spans="1:22" ht="321.75" customHeight="1">
      <c r="A11" s="18" t="s">
        <v>20</v>
      </c>
      <c r="B11" s="26" t="s">
        <v>21</v>
      </c>
      <c r="C11" s="10" t="s">
        <v>22</v>
      </c>
      <c r="D11" s="10" t="s">
        <v>23</v>
      </c>
      <c r="E11" s="10" t="s">
        <v>24</v>
      </c>
      <c r="F11" s="10" t="s">
        <v>25</v>
      </c>
      <c r="G11" s="10"/>
      <c r="H11" s="11" t="s">
        <v>14</v>
      </c>
      <c r="L11" s="7"/>
      <c r="T11" s="5"/>
      <c r="U11" s="2"/>
      <c r="V11" s="2"/>
    </row>
    <row r="12" spans="1:22" ht="110.25">
      <c r="A12" s="13"/>
      <c r="B12" s="19" t="s">
        <v>15</v>
      </c>
      <c r="C12" s="10" t="s">
        <v>16</v>
      </c>
      <c r="D12" s="10" t="s">
        <v>16</v>
      </c>
      <c r="E12" s="20" t="s">
        <v>17</v>
      </c>
      <c r="F12" s="20" t="s">
        <v>17</v>
      </c>
      <c r="G12" s="20" t="s">
        <v>17</v>
      </c>
      <c r="H12" s="20" t="s">
        <v>17</v>
      </c>
      <c r="T12" s="5"/>
      <c r="U12" s="2"/>
      <c r="V12" s="2"/>
    </row>
    <row r="13" spans="1:22" ht="15.75">
      <c r="A13" s="13"/>
      <c r="B13" s="19" t="s">
        <v>18</v>
      </c>
      <c r="C13" s="23">
        <v>100</v>
      </c>
      <c r="D13" s="23">
        <v>98</v>
      </c>
      <c r="E13" s="27">
        <v>350</v>
      </c>
      <c r="F13" s="27">
        <v>120</v>
      </c>
      <c r="G13" s="27">
        <v>250</v>
      </c>
      <c r="H13" s="27">
        <v>60</v>
      </c>
      <c r="L13" s="7"/>
      <c r="T13" s="5"/>
      <c r="U13" s="2"/>
      <c r="V13" s="2"/>
    </row>
    <row r="14" spans="1:22" ht="285.75" customHeight="1">
      <c r="A14" s="18" t="s">
        <v>26</v>
      </c>
      <c r="B14" s="28" t="s">
        <v>27</v>
      </c>
      <c r="C14" s="10" t="s">
        <v>28</v>
      </c>
      <c r="D14" s="10" t="s">
        <v>29</v>
      </c>
      <c r="E14" s="10" t="s">
        <v>30</v>
      </c>
      <c r="F14" s="10" t="s">
        <v>31</v>
      </c>
      <c r="G14" s="10"/>
      <c r="H14" s="11" t="s">
        <v>14</v>
      </c>
      <c r="T14" s="5"/>
      <c r="U14" s="2"/>
      <c r="V14" s="2"/>
    </row>
    <row r="15" spans="1:22" ht="110.25">
      <c r="A15" s="13"/>
      <c r="B15" s="19" t="s">
        <v>15</v>
      </c>
      <c r="C15" s="19" t="s">
        <v>16</v>
      </c>
      <c r="D15" s="19" t="s">
        <v>16</v>
      </c>
      <c r="E15" s="20" t="s">
        <v>17</v>
      </c>
      <c r="F15" s="20" t="s">
        <v>17</v>
      </c>
      <c r="G15" s="20" t="s">
        <v>17</v>
      </c>
      <c r="H15" s="20" t="s">
        <v>17</v>
      </c>
      <c r="I15" s="6"/>
      <c r="L15" s="7"/>
      <c r="T15" s="5"/>
      <c r="U15" s="2"/>
      <c r="V15" s="2"/>
    </row>
    <row r="16" spans="1:12" ht="15.75">
      <c r="A16" s="13"/>
      <c r="B16" s="19" t="s">
        <v>18</v>
      </c>
      <c r="C16" s="29">
        <v>100</v>
      </c>
      <c r="D16" s="30">
        <v>98</v>
      </c>
      <c r="E16" s="31">
        <v>261</v>
      </c>
      <c r="F16" s="31">
        <v>93</v>
      </c>
      <c r="G16" s="31">
        <v>180</v>
      </c>
      <c r="H16" s="31">
        <v>15</v>
      </c>
      <c r="I16" s="6"/>
      <c r="L16" s="7"/>
    </row>
    <row r="17" spans="1:12" ht="364.5" customHeight="1">
      <c r="A17" s="18" t="s">
        <v>32</v>
      </c>
      <c r="B17" s="28" t="s">
        <v>33</v>
      </c>
      <c r="C17" s="32" t="s">
        <v>34</v>
      </c>
      <c r="D17" s="32" t="s">
        <v>35</v>
      </c>
      <c r="E17" s="10" t="s">
        <v>36</v>
      </c>
      <c r="F17" s="10" t="s">
        <v>37</v>
      </c>
      <c r="G17" s="10"/>
      <c r="H17" s="11" t="s">
        <v>14</v>
      </c>
      <c r="L17" s="7"/>
    </row>
    <row r="18" spans="1:22" ht="110.25">
      <c r="A18" s="13"/>
      <c r="B18" s="19" t="s">
        <v>15</v>
      </c>
      <c r="C18" s="19" t="s">
        <v>16</v>
      </c>
      <c r="D18" s="19" t="s">
        <v>16</v>
      </c>
      <c r="E18" s="20" t="s">
        <v>17</v>
      </c>
      <c r="F18" s="20" t="s">
        <v>17</v>
      </c>
      <c r="G18" s="20" t="s">
        <v>17</v>
      </c>
      <c r="H18" s="20" t="s">
        <v>17</v>
      </c>
      <c r="L18" s="7"/>
      <c r="T18" s="5"/>
      <c r="U18" s="2"/>
      <c r="V18" s="2"/>
    </row>
    <row r="19" spans="1:22" ht="15.75">
      <c r="A19" s="13"/>
      <c r="B19" s="19" t="s">
        <v>18</v>
      </c>
      <c r="C19" s="29">
        <f aca="true" t="shared" si="1" ref="C19:H19">C22+C25</f>
        <v>335</v>
      </c>
      <c r="D19" s="21">
        <f t="shared" si="1"/>
        <v>330</v>
      </c>
      <c r="E19" s="25">
        <f t="shared" si="1"/>
        <v>110</v>
      </c>
      <c r="F19" s="25">
        <f t="shared" si="1"/>
        <v>33</v>
      </c>
      <c r="G19" s="25">
        <f t="shared" si="1"/>
        <v>88</v>
      </c>
      <c r="H19" s="25">
        <f t="shared" si="1"/>
        <v>23</v>
      </c>
      <c r="L19" s="7"/>
      <c r="T19" s="5"/>
      <c r="U19" s="2"/>
      <c r="V19" s="2"/>
    </row>
    <row r="20" spans="1:22" ht="270.75" customHeight="1">
      <c r="A20" s="18" t="s">
        <v>38</v>
      </c>
      <c r="B20" s="28" t="s">
        <v>39</v>
      </c>
      <c r="C20" s="32" t="s">
        <v>40</v>
      </c>
      <c r="D20" s="32" t="s">
        <v>41</v>
      </c>
      <c r="E20" s="10" t="s">
        <v>42</v>
      </c>
      <c r="F20" s="10" t="s">
        <v>43</v>
      </c>
      <c r="G20" s="10"/>
      <c r="H20" s="11" t="s">
        <v>14</v>
      </c>
      <c r="L20" s="7"/>
      <c r="T20" s="5"/>
      <c r="U20" s="2"/>
      <c r="V20" s="2"/>
    </row>
    <row r="21" spans="1:22" ht="110.25">
      <c r="A21" s="13"/>
      <c r="B21" s="19" t="s">
        <v>15</v>
      </c>
      <c r="C21" s="19" t="s">
        <v>16</v>
      </c>
      <c r="D21" s="19" t="s">
        <v>16</v>
      </c>
      <c r="E21" s="20" t="s">
        <v>17</v>
      </c>
      <c r="F21" s="20" t="s">
        <v>17</v>
      </c>
      <c r="G21" s="20" t="s">
        <v>17</v>
      </c>
      <c r="H21" s="20" t="s">
        <v>17</v>
      </c>
      <c r="L21" s="7"/>
      <c r="T21" s="5"/>
      <c r="U21" s="2"/>
      <c r="V21" s="2"/>
    </row>
    <row r="22" spans="1:22" ht="15.75">
      <c r="A22" s="13"/>
      <c r="B22" s="19" t="s">
        <v>18</v>
      </c>
      <c r="C22" s="29">
        <v>120</v>
      </c>
      <c r="D22" s="30">
        <v>115</v>
      </c>
      <c r="E22" s="31">
        <v>45</v>
      </c>
      <c r="F22" s="31">
        <v>15</v>
      </c>
      <c r="G22" s="31">
        <v>35</v>
      </c>
      <c r="H22" s="31">
        <v>10</v>
      </c>
      <c r="L22" s="7"/>
      <c r="T22" s="5"/>
      <c r="U22" s="2"/>
      <c r="V22" s="2"/>
    </row>
    <row r="23" spans="1:22" ht="256.5" customHeight="1">
      <c r="A23" s="18" t="s">
        <v>44</v>
      </c>
      <c r="B23" s="28" t="s">
        <v>45</v>
      </c>
      <c r="C23" s="32" t="s">
        <v>46</v>
      </c>
      <c r="D23" s="32" t="s">
        <v>47</v>
      </c>
      <c r="E23" s="10" t="s">
        <v>48</v>
      </c>
      <c r="F23" s="10" t="s">
        <v>49</v>
      </c>
      <c r="G23" s="10"/>
      <c r="H23" s="11" t="s">
        <v>14</v>
      </c>
      <c r="L23" s="7"/>
      <c r="T23" s="5"/>
      <c r="U23" s="2"/>
      <c r="V23" s="2"/>
    </row>
    <row r="24" spans="1:22" ht="110.25">
      <c r="A24" s="13"/>
      <c r="B24" s="19" t="s">
        <v>15</v>
      </c>
      <c r="C24" s="19" t="s">
        <v>16</v>
      </c>
      <c r="D24" s="19" t="s">
        <v>16</v>
      </c>
      <c r="E24" s="20" t="s">
        <v>17</v>
      </c>
      <c r="F24" s="20" t="s">
        <v>17</v>
      </c>
      <c r="G24" s="20" t="s">
        <v>17</v>
      </c>
      <c r="H24" s="20" t="s">
        <v>17</v>
      </c>
      <c r="T24" s="5"/>
      <c r="U24" s="2"/>
      <c r="V24" s="2"/>
    </row>
    <row r="25" spans="1:8" ht="15.75">
      <c r="A25" s="13"/>
      <c r="B25" s="19" t="s">
        <v>18</v>
      </c>
      <c r="C25" s="29">
        <v>215</v>
      </c>
      <c r="D25" s="30">
        <v>215</v>
      </c>
      <c r="E25" s="31">
        <v>65</v>
      </c>
      <c r="F25" s="31">
        <v>18</v>
      </c>
      <c r="G25" s="31">
        <v>53</v>
      </c>
      <c r="H25" s="31">
        <v>13</v>
      </c>
    </row>
    <row r="26" ht="12.75">
      <c r="A26" s="6"/>
    </row>
    <row r="27" spans="1:2" ht="12.75">
      <c r="A27" s="6"/>
      <c r="B27" s="6"/>
    </row>
    <row r="28" ht="12.75">
      <c r="B28" s="6"/>
    </row>
    <row r="29" spans="1:2" ht="12.75">
      <c r="A29" s="6"/>
      <c r="B29" s="6"/>
    </row>
    <row r="30" spans="1:2" ht="12.75">
      <c r="A30" s="6"/>
      <c r="B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</sheetData>
  <mergeCells count="8">
    <mergeCell ref="A2:H2"/>
    <mergeCell ref="G1:H1"/>
    <mergeCell ref="E4:F4"/>
    <mergeCell ref="G4:H4"/>
    <mergeCell ref="A4:A5"/>
    <mergeCell ref="B4:B5"/>
    <mergeCell ref="C4:C5"/>
    <mergeCell ref="D4:D5"/>
  </mergeCells>
  <dataValidations count="1">
    <dataValidation allowBlank="1" showInputMessage="1" showErrorMessage="1" errorTitle="Не допустимые символы" error="Попытка ввода недопустимых символов в числовое поле" sqref="B11 B23 B20 B17 B14"/>
  </dataValidations>
  <printOptions/>
  <pageMargins left="0.7874015748031497" right="0.1968503937007874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УЛОНО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Никитина</dc:creator>
  <cp:keywords/>
  <dc:description/>
  <cp:lastModifiedBy>comp</cp:lastModifiedBy>
  <cp:lastPrinted>2011-07-28T10:08:57Z</cp:lastPrinted>
  <dcterms:created xsi:type="dcterms:W3CDTF">2003-01-22T11:03:46Z</dcterms:created>
  <dcterms:modified xsi:type="dcterms:W3CDTF">2012-04-26T03:29:14Z</dcterms:modified>
  <cp:category/>
  <cp:version/>
  <cp:contentType/>
  <cp:contentStatus/>
</cp:coreProperties>
</file>